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44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<sst xmlns="http://schemas.openxmlformats.org/spreadsheetml/2006/main" count="140" uniqueCount="134">
  <si>
    <t xml:space="preserve">Eil Nr. </t>
  </si>
  <si>
    <t xml:space="preserve">Vardas  ,Pavardė </t>
  </si>
  <si>
    <t>Civilinės būklės aktų registravimas</t>
  </si>
  <si>
    <t>Civilinės saugos organizavimas</t>
  </si>
  <si>
    <t>Valstybinės žemės ir kito valstybinio turto valdymas ir disponavimas patikėjimo teise</t>
  </si>
  <si>
    <t xml:space="preserve">Valstybinės kalbos vartojimo ir taisyklingumo kontrolė </t>
  </si>
  <si>
    <t xml:space="preserve">Žemės ūkio funkcijoms vykdyti </t>
  </si>
  <si>
    <t xml:space="preserve">Mobilizacijos  administravimas </t>
  </si>
  <si>
    <t xml:space="preserve">Darbo rinkos politikos  įgyvendinimas </t>
  </si>
  <si>
    <t xml:space="preserve">Pirminė  teisinė pagalba </t>
  </si>
  <si>
    <t>Duomenų teikimas valstybės suteiktos pagalbos registrui</t>
  </si>
  <si>
    <t xml:space="preserve">Gyventojų  registro tvarkymas ir duomenų valstybės registrui teikimas </t>
  </si>
  <si>
    <t>Viso :</t>
  </si>
  <si>
    <t>Archyvinių dokumentų tvarkymas</t>
  </si>
  <si>
    <t>Iš viso :</t>
  </si>
  <si>
    <t xml:space="preserve">Socialinė parama mokiniams </t>
  </si>
  <si>
    <t xml:space="preserve">Jaunimo teisių apsauga </t>
  </si>
  <si>
    <t xml:space="preserve">Kitos išlaidos </t>
  </si>
  <si>
    <t xml:space="preserve">Vaikų  teisių apsauga </t>
  </si>
  <si>
    <t>Rokiškio rajono savivaldybės administracijos direktoriaus</t>
  </si>
  <si>
    <t>2012m. gruodžio 21 d. įsakymo  Nr. AV-</t>
  </si>
  <si>
    <t>1 priedas</t>
  </si>
  <si>
    <t xml:space="preserve">Rokiškio rajono savivaldybės administracija </t>
  </si>
  <si>
    <t>Valstybinėms  ( Valstybės perduotoms savivaldybėms) funkcijoms vykdyti atsakingų darbuotojų sąrašas</t>
  </si>
  <si>
    <t>Priskiriamas etatas</t>
  </si>
  <si>
    <t xml:space="preserve">Valstybės funkcija </t>
  </si>
  <si>
    <t>1.1</t>
  </si>
  <si>
    <t>1.2</t>
  </si>
  <si>
    <t>1.3</t>
  </si>
  <si>
    <t>2.1</t>
  </si>
  <si>
    <t>3.1</t>
  </si>
  <si>
    <t>3.2</t>
  </si>
  <si>
    <t xml:space="preserve">Planuota 2.1.1.1.1.1 </t>
  </si>
  <si>
    <t xml:space="preserve">Planuota 2.1.2.1.1.1 </t>
  </si>
  <si>
    <t xml:space="preserve">Viso </t>
  </si>
  <si>
    <t>4.1</t>
  </si>
  <si>
    <t>5.1</t>
  </si>
  <si>
    <t>6.1</t>
  </si>
  <si>
    <t>7.1</t>
  </si>
  <si>
    <t>8.1</t>
  </si>
  <si>
    <t>9.1</t>
  </si>
  <si>
    <t>10.1</t>
  </si>
  <si>
    <t>15.1</t>
  </si>
  <si>
    <t xml:space="preserve">Socialinė parama asmenims su sunkia negalia </t>
  </si>
  <si>
    <t>16.1</t>
  </si>
  <si>
    <t xml:space="preserve">Jurgita Misiūnienė </t>
  </si>
  <si>
    <t>Rokiškio rajono savivaldybės administracijos  direktoriaus</t>
  </si>
  <si>
    <t>01.06.01.02</t>
  </si>
  <si>
    <t>01.06.01.05</t>
  </si>
  <si>
    <t>02.02.01.01</t>
  </si>
  <si>
    <t>01.06.01.07</t>
  </si>
  <si>
    <t>01.06.01.03</t>
  </si>
  <si>
    <t>04.02.01.05</t>
  </si>
  <si>
    <t>02.01.01.05</t>
  </si>
  <si>
    <t>04.01.02.01</t>
  </si>
  <si>
    <t>01.06.01.12</t>
  </si>
  <si>
    <t>01.03.03.02</t>
  </si>
  <si>
    <t>10.04.01.40</t>
  </si>
  <si>
    <t>10.01.02.02</t>
  </si>
  <si>
    <t xml:space="preserve">Socialinės  paramos administravimas </t>
  </si>
  <si>
    <t>10.09.01.09</t>
  </si>
  <si>
    <t xml:space="preserve">RaimundasTūska </t>
  </si>
  <si>
    <t xml:space="preserve">Audronė Gavėnienė </t>
  </si>
  <si>
    <t xml:space="preserve">Jolanta Jasiūnienė </t>
  </si>
  <si>
    <t xml:space="preserve">Sigitas Kirlys </t>
  </si>
  <si>
    <t>Danutė Žeglaitienė</t>
  </si>
  <si>
    <t>Alvydas Gudonis</t>
  </si>
  <si>
    <t>Zita Juodelienė</t>
  </si>
  <si>
    <t>Antanas Bučas</t>
  </si>
  <si>
    <t xml:space="preserve">Raimundas Tūska  </t>
  </si>
  <si>
    <t xml:space="preserve">Jonas Katinauskas </t>
  </si>
  <si>
    <t xml:space="preserve">Rūta Dilienė </t>
  </si>
  <si>
    <t xml:space="preserve">Zita Čaplikienė </t>
  </si>
  <si>
    <t>Danguolė  Vaikutienė</t>
  </si>
  <si>
    <t xml:space="preserve">Audronė Talačkienė  </t>
  </si>
  <si>
    <t>Rėdutė Dūdienė</t>
  </si>
  <si>
    <t>Bronytė Krasauskaitė</t>
  </si>
  <si>
    <t>Ramutė Balčiūnienė</t>
  </si>
  <si>
    <t>Rita Baltakienė</t>
  </si>
  <si>
    <t>Viso:</t>
  </si>
  <si>
    <t>Jolanta Kornevienė (09-10 mėn.)</t>
  </si>
  <si>
    <t>Nijolė Prievelienė (01-11 mėn.)</t>
  </si>
  <si>
    <t>Ramūnas Godeliauskas (10-11 mėn)</t>
  </si>
  <si>
    <t>Valentinas Šedys (01-03 mėn.)</t>
  </si>
  <si>
    <t>Egidija Gasiūnienė (06-12 mėn.)</t>
  </si>
  <si>
    <t>Vida Adomavičienė (01-11 mėn.)</t>
  </si>
  <si>
    <t>Juozas Mickevičius (01-11 mėn.)</t>
  </si>
  <si>
    <t>Birutė Misiovič (01-11 mėn.)</t>
  </si>
  <si>
    <t>Viktoras Misiovič (01-11 mėn.)</t>
  </si>
  <si>
    <t>Egidijus Motuzas (01-11 mėn.)</t>
  </si>
  <si>
    <t>Aušra Motuzienė (01-11 mėn.)</t>
  </si>
  <si>
    <t>Vytautas Puknys (01-11 mėn.)</t>
  </si>
  <si>
    <t>Laimutė Vilimavičienė (01-05 mėn.)</t>
  </si>
  <si>
    <t>Regina Strumskienė  (01-10 mėn.)</t>
  </si>
  <si>
    <t>Valė Pagirienė (01-10 mėn.)</t>
  </si>
  <si>
    <t>Anfisa Silivanova (01-10 mėn.)</t>
  </si>
  <si>
    <t>Danutė Kniazytė (01-09 mėn.)</t>
  </si>
  <si>
    <t>Violeta Damoševičienė(01-10 mėn.)</t>
  </si>
  <si>
    <t>Virginija Milaknienė (01-10 mėn.)</t>
  </si>
  <si>
    <t>Asta Zakarevičienė (01-10 mėn.)</t>
  </si>
  <si>
    <t>Ženeta Pašukinskienė (01-09 mėn.)</t>
  </si>
  <si>
    <t>Margarita Jasinevičienė(01-09 mėn.)</t>
  </si>
  <si>
    <t>Jolita Žemaitienė (01-09 mėn.)</t>
  </si>
  <si>
    <t>Danutė Daščiorienė ( 01-09 mėn.)</t>
  </si>
  <si>
    <t>Rolandas Braželis (01-11 mėn.)</t>
  </si>
  <si>
    <t>1.4</t>
  </si>
  <si>
    <t>1.5</t>
  </si>
  <si>
    <t>1.6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</si>
  <si>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</si>
  <si>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</si>
  <si>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</si>
  <si>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</si>
  <si>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</si>
  <si>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</si>
  <si>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</si>
  <si>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</si>
  <si>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</si>
  <si>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</si>
  <si>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</si>
  <si>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</si>
  <si>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</si>
  <si>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</si>
  <si>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</si>
  <si>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</si>
  <si>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</si>
  <si>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13.1</t>
  </si>
  <si>
    <t>13.2</t>
  </si>
  <si>
    <t>13.3</t>
  </si>
  <si>
    <t>14.1</t>
  </si>
  <si>
    <t>16.2</t>
  </si>
  <si>
    <t>16.3</t>
  </si>
  <si>
    <t>16.4</t>
  </si>
  <si>
    <t>16.5</t>
  </si>
  <si>
    <t>2013 m. gruodžio 30 d. įsakymo Nr. AV-1023 priedas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</si>
</sst>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9" fontId="1" fillId="0" borderId="11" xfId="0" applyNumberFormat="1" applyFont="1" applyBorder="1" applyAlignment="1">
      <alignment wrapText="1"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165" fontId="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6.28125" style="0" customWidth="1"/>
    <col min="2" max="2" width="30.8515625" style="0" customWidth="1"/>
    <col min="3" max="3" width="12.00390625" style="0" customWidth="1"/>
    <col min="4" max="4" width="11.140625" style="0" customWidth="1"/>
    <col min="5" max="5" width="7.421875" style="0" hidden="1" customWidth="1"/>
    <col min="6" max="6" width="7.140625" style="0" hidden="1" customWidth="1"/>
    <col min="7" max="8" width="11.00390625" style="0" hidden="1" customWidth="1"/>
    <col min="9" max="9" width="10.7109375" style="1" customWidth="1"/>
    <col min="10" max="10" width="11.140625" style="1" customWidth="1"/>
    <col min="11" max="11" width="0" style="1" hidden="1" customWidth="1"/>
    <col min="12" max="13" width="9.140625" style="1" customWidth="1"/>
  </cols>
  <sheetData>
    <row r="2" spans="3:5" ht="12.75">
      <c r="C2" t="s">
        <v>46</v>
      </c>
      <c r="E2" t="s">
        <v>19</v>
      </c>
    </row>
    <row r="3" spans="3:5" ht="12.75">
      <c r="C3" s="19" t="s">
        <v>133</v>
      </c>
      <c r="E3" t="s">
        <v>20</v>
      </c>
    </row>
    <row r="4" spans="2:8" ht="12.75">
      <c r="B4" s="1"/>
      <c r="C4" s="1"/>
      <c r="D4" s="1"/>
      <c r="E4" s="19" t="s">
        <v>21</v>
      </c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 t="s">
        <v>22</v>
      </c>
      <c r="C6" s="1"/>
      <c r="D6" s="1"/>
      <c r="E6" s="1"/>
      <c r="F6" s="1"/>
      <c r="G6" s="1"/>
      <c r="H6" s="1"/>
    </row>
    <row r="7" spans="2:8" ht="12.75">
      <c r="B7" s="1" t="s">
        <v>23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1" spans="1:13" ht="25.5">
      <c r="A11" s="2" t="s">
        <v>0</v>
      </c>
      <c r="B11" s="2" t="s">
        <v>1</v>
      </c>
      <c r="C11" s="15" t="s">
        <v>25</v>
      </c>
      <c r="D11" s="15" t="s">
        <v>24</v>
      </c>
      <c r="E11" s="2"/>
      <c r="F11" s="3"/>
      <c r="G11" s="3"/>
      <c r="H11" s="2"/>
      <c r="I11" s="15" t="s">
        <v>32</v>
      </c>
      <c r="J11" s="15" t="s">
        <v>33</v>
      </c>
      <c r="K11" s="8"/>
      <c r="L11" s="15" t="s">
        <v>17</v>
      </c>
      <c r="M11" s="15" t="s">
        <v>34</v>
      </c>
    </row>
    <row r="12" spans="1:13" ht="12.75" hidden="1">
      <c r="A12" s="2"/>
      <c r="B12" s="2"/>
      <c r="C12" s="2"/>
      <c r="D12" s="2"/>
      <c r="E12" s="2"/>
      <c r="F12" s="2"/>
      <c r="G12" s="2"/>
      <c r="H12" s="2"/>
      <c r="I12" s="8"/>
      <c r="J12" s="9"/>
      <c r="K12" s="8"/>
      <c r="L12" s="8"/>
      <c r="M12" s="8"/>
    </row>
    <row r="13" spans="1:13" ht="3.75" customHeight="1" hidden="1">
      <c r="A13" s="2"/>
      <c r="B13" s="2"/>
      <c r="C13" s="2"/>
      <c r="D13" s="2"/>
      <c r="E13" s="2"/>
      <c r="F13" s="2"/>
      <c r="G13" s="8"/>
      <c r="H13" s="8"/>
      <c r="I13" s="8"/>
      <c r="J13" s="9"/>
      <c r="K13" s="8"/>
      <c r="L13" s="8"/>
      <c r="M13" s="8"/>
    </row>
    <row r="14" spans="1:13" ht="12.75">
      <c r="A14" s="27">
        <v>1</v>
      </c>
      <c r="B14" s="8" t="s">
        <v>18</v>
      </c>
      <c r="C14" s="2" t="s">
        <v>47</v>
      </c>
      <c r="D14" s="5"/>
      <c r="E14" s="2"/>
      <c r="F14" s="2"/>
      <c r="G14" s="2"/>
      <c r="H14" s="2"/>
      <c r="I14" s="8"/>
      <c r="J14" s="9"/>
      <c r="K14" s="8"/>
      <c r="L14" s="8"/>
      <c r="M14" s="8"/>
    </row>
    <row r="15" spans="1:13" ht="12.75">
      <c r="A15" s="28" t="s">
        <v>26</v>
      </c>
      <c r="B15" s="2" t="s">
        <v>95</v>
      </c>
      <c r="C15" s="2"/>
      <c r="D15" s="2">
        <v>1</v>
      </c>
      <c r="E15" s="2"/>
      <c r="F15" s="2"/>
      <c r="G15" s="2"/>
      <c r="H15" s="2"/>
      <c r="I15" s="11">
        <v>45.1</v>
      </c>
      <c r="J15" s="26">
        <v>14</v>
      </c>
      <c r="K15" s="8"/>
      <c r="L15" s="8"/>
      <c r="M15" s="8"/>
    </row>
    <row r="16" spans="1:13" ht="12.75">
      <c r="A16" s="28" t="s">
        <v>27</v>
      </c>
      <c r="B16" s="11" t="s">
        <v>45</v>
      </c>
      <c r="C16" s="2"/>
      <c r="D16" s="2">
        <v>1</v>
      </c>
      <c r="E16" s="2"/>
      <c r="F16" s="2"/>
      <c r="G16" s="2"/>
      <c r="H16" s="2"/>
      <c r="I16" s="26">
        <v>29</v>
      </c>
      <c r="J16" s="26">
        <v>9</v>
      </c>
      <c r="K16" s="8"/>
      <c r="L16" s="8"/>
      <c r="M16" s="8"/>
    </row>
    <row r="17" spans="1:13" ht="12.75" hidden="1">
      <c r="A17" s="28">
        <v>40909</v>
      </c>
      <c r="B17" s="2"/>
      <c r="C17" s="2"/>
      <c r="D17" s="2"/>
      <c r="E17" s="2"/>
      <c r="F17" s="2"/>
      <c r="G17" s="11"/>
      <c r="H17" s="2"/>
      <c r="I17" s="11"/>
      <c r="J17" s="26"/>
      <c r="K17" s="8"/>
      <c r="L17" s="8"/>
      <c r="M17" s="8"/>
    </row>
    <row r="18" spans="1:13" ht="12.75">
      <c r="A18" s="31" t="s">
        <v>28</v>
      </c>
      <c r="B18" s="11" t="s">
        <v>80</v>
      </c>
      <c r="C18" s="2"/>
      <c r="D18" s="2">
        <v>1</v>
      </c>
      <c r="E18" s="2"/>
      <c r="F18" s="2"/>
      <c r="G18" s="11"/>
      <c r="H18" s="2"/>
      <c r="I18" s="11">
        <v>6.8</v>
      </c>
      <c r="J18" s="26">
        <v>2.1</v>
      </c>
      <c r="K18" s="8"/>
      <c r="L18" s="8"/>
      <c r="M18" s="8"/>
    </row>
    <row r="19" spans="1:13" ht="12.75">
      <c r="A19" s="31" t="s">
        <v>105</v>
      </c>
      <c r="B19" s="11" t="s">
        <v>93</v>
      </c>
      <c r="C19" s="2"/>
      <c r="D19" s="2">
        <v>0.8</v>
      </c>
      <c r="E19" s="2"/>
      <c r="F19" s="2"/>
      <c r="G19" s="11"/>
      <c r="H19" s="2"/>
      <c r="I19" s="11">
        <v>21.3</v>
      </c>
      <c r="J19" s="26">
        <v>6.6</v>
      </c>
      <c r="K19" s="8"/>
      <c r="L19" s="8"/>
      <c r="M19" s="8"/>
    </row>
    <row r="20" spans="1:13" ht="12.75">
      <c r="A20" s="31" t="s">
        <v>106</v>
      </c>
      <c r="B20" s="11" t="s">
        <v>94</v>
      </c>
      <c r="C20" s="2"/>
      <c r="D20" s="2">
        <v>0.8</v>
      </c>
      <c r="E20" s="2"/>
      <c r="F20" s="2"/>
      <c r="G20" s="11"/>
      <c r="H20" s="2"/>
      <c r="I20" s="11">
        <v>13.2</v>
      </c>
      <c r="J20" s="26">
        <v>4.1</v>
      </c>
      <c r="K20" s="8"/>
      <c r="L20" s="8"/>
      <c r="M20" s="8"/>
    </row>
    <row r="21" spans="1:13" ht="12.75">
      <c r="A21" s="31" t="s">
        <v>107</v>
      </c>
      <c r="B21" s="11" t="s">
        <v>104</v>
      </c>
      <c r="C21" s="2"/>
      <c r="D21" s="2">
        <v>1</v>
      </c>
      <c r="E21" s="2"/>
      <c r="F21" s="2"/>
      <c r="G21" s="11"/>
      <c r="H21" s="2"/>
      <c r="I21" s="11">
        <v>14.2</v>
      </c>
      <c r="J21" s="20">
        <v>4.4</v>
      </c>
      <c r="K21" s="8"/>
      <c r="L21" s="8"/>
      <c r="M21" s="8"/>
    </row>
    <row r="22" spans="1:13" ht="12.75">
      <c r="A22" s="28"/>
      <c r="B22" s="2" t="s">
        <v>12</v>
      </c>
      <c r="C22" s="2"/>
      <c r="D22" s="2"/>
      <c r="E22" s="2"/>
      <c r="F22" s="2"/>
      <c r="G22" s="11"/>
      <c r="H22" s="2"/>
      <c r="I22" s="8">
        <f>SUM(I15:I21)</f>
        <v>129.6</v>
      </c>
      <c r="J22" s="25">
        <f>SUM(J15:J21)</f>
        <v>40.2</v>
      </c>
      <c r="K22" s="8"/>
      <c r="L22" s="8">
        <v>28.3</v>
      </c>
      <c r="M22" s="8">
        <f>SUM(I22:L22)</f>
        <v>198.10000000000002</v>
      </c>
    </row>
    <row r="23" spans="1:13" ht="12.75">
      <c r="A23" s="29">
        <v>2</v>
      </c>
      <c r="B23" s="14" t="s">
        <v>16</v>
      </c>
      <c r="C23" s="2" t="s">
        <v>47</v>
      </c>
      <c r="D23" s="2"/>
      <c r="E23" s="2"/>
      <c r="F23" s="2"/>
      <c r="G23" s="8"/>
      <c r="H23" s="2"/>
      <c r="I23" s="8"/>
      <c r="J23" s="25"/>
      <c r="K23" s="8"/>
      <c r="L23" s="8"/>
      <c r="M23" s="8"/>
    </row>
    <row r="24" spans="1:13" ht="12.75">
      <c r="A24" s="28" t="s">
        <v>29</v>
      </c>
      <c r="B24" s="10" t="s">
        <v>96</v>
      </c>
      <c r="C24" s="2"/>
      <c r="D24" s="2">
        <v>1</v>
      </c>
      <c r="E24" s="2"/>
      <c r="F24" s="2"/>
      <c r="G24" s="11"/>
      <c r="H24" s="2"/>
      <c r="I24" s="8">
        <v>23.9</v>
      </c>
      <c r="J24" s="25">
        <v>7.4</v>
      </c>
      <c r="K24" s="8"/>
      <c r="L24" s="8">
        <v>2.3</v>
      </c>
      <c r="M24" s="8">
        <f>SUM(I24:L24)</f>
        <v>33.599999999999994</v>
      </c>
    </row>
    <row r="25" spans="1:13" ht="12.75">
      <c r="A25" s="29">
        <v>3</v>
      </c>
      <c r="B25" s="5" t="s">
        <v>2</v>
      </c>
      <c r="C25" s="2" t="s">
        <v>48</v>
      </c>
      <c r="D25" s="2"/>
      <c r="E25" s="2"/>
      <c r="F25" s="2"/>
      <c r="G25" s="2"/>
      <c r="H25" s="2"/>
      <c r="I25" s="8"/>
      <c r="J25" s="25"/>
      <c r="K25" s="8"/>
      <c r="L25" s="8"/>
      <c r="M25" s="8"/>
    </row>
    <row r="26" spans="1:13" ht="12.75">
      <c r="A26" s="28" t="s">
        <v>30</v>
      </c>
      <c r="B26" s="2" t="s">
        <v>97</v>
      </c>
      <c r="C26" s="2"/>
      <c r="D26" s="2">
        <v>1</v>
      </c>
      <c r="E26" s="2"/>
      <c r="F26" s="2"/>
      <c r="G26" s="2"/>
      <c r="H26" s="2"/>
      <c r="I26" s="11">
        <v>35.8</v>
      </c>
      <c r="J26" s="26">
        <v>11.1</v>
      </c>
      <c r="K26" s="8"/>
      <c r="L26" s="8"/>
      <c r="M26" s="8"/>
    </row>
    <row r="27" spans="1:13" ht="12.75">
      <c r="A27" s="28" t="s">
        <v>31</v>
      </c>
      <c r="B27" s="2" t="s">
        <v>98</v>
      </c>
      <c r="C27" s="2"/>
      <c r="D27" s="2">
        <v>1</v>
      </c>
      <c r="E27" s="2"/>
      <c r="F27" s="2"/>
      <c r="G27" s="2"/>
      <c r="H27" s="2"/>
      <c r="I27" s="11">
        <v>29.2</v>
      </c>
      <c r="J27" s="26">
        <v>9</v>
      </c>
      <c r="K27" s="8"/>
      <c r="L27" s="8"/>
      <c r="M27" s="8"/>
    </row>
    <row r="28" spans="1:13" s="1" customFormat="1" ht="12.75">
      <c r="A28" s="28"/>
      <c r="B28" s="8" t="s">
        <v>12</v>
      </c>
      <c r="C28" s="8"/>
      <c r="D28" s="8"/>
      <c r="E28" s="8"/>
      <c r="F28" s="8"/>
      <c r="G28" s="8"/>
      <c r="H28" s="2"/>
      <c r="I28" s="25">
        <f>SUM(I26:I27)</f>
        <v>65</v>
      </c>
      <c r="J28" s="25">
        <f>SUM(J26:J27)</f>
        <v>20.1</v>
      </c>
      <c r="K28" s="8"/>
      <c r="L28" s="8">
        <v>2.3</v>
      </c>
      <c r="M28" s="8">
        <f>SUM(I28:L28)</f>
        <v>87.39999999999999</v>
      </c>
    </row>
    <row r="29" spans="1:13" ht="12.75">
      <c r="A29" s="29">
        <v>4</v>
      </c>
      <c r="B29" s="5" t="s">
        <v>3</v>
      </c>
      <c r="C29" s="2" t="s">
        <v>49</v>
      </c>
      <c r="D29" s="2"/>
      <c r="E29" s="2"/>
      <c r="F29" s="2"/>
      <c r="G29" s="2"/>
      <c r="H29" s="2"/>
      <c r="I29" s="8"/>
      <c r="J29" s="25"/>
      <c r="K29" s="8"/>
      <c r="L29" s="8"/>
      <c r="M29" s="8"/>
    </row>
    <row r="30" spans="1:13" ht="12.75">
      <c r="A30" s="28" t="s">
        <v>35</v>
      </c>
      <c r="B30" s="2" t="s">
        <v>61</v>
      </c>
      <c r="C30" s="2"/>
      <c r="D30" s="2">
        <v>0.75</v>
      </c>
      <c r="E30" s="2"/>
      <c r="F30" s="2"/>
      <c r="G30" s="8"/>
      <c r="H30" s="2"/>
      <c r="I30" s="8">
        <v>22.3</v>
      </c>
      <c r="J30" s="25">
        <v>6.9</v>
      </c>
      <c r="K30" s="8"/>
      <c r="L30" s="8">
        <v>15.3</v>
      </c>
      <c r="M30" s="8">
        <f>SUM(I30:L30)</f>
        <v>44.5</v>
      </c>
    </row>
    <row r="31" spans="1:13" ht="12.75" hidden="1">
      <c r="A31" s="27"/>
      <c r="B31" s="2"/>
      <c r="C31" s="2"/>
      <c r="D31" s="2"/>
      <c r="E31" s="2"/>
      <c r="F31" s="2"/>
      <c r="G31" s="8"/>
      <c r="H31" s="2"/>
      <c r="I31" s="8"/>
      <c r="J31" s="25"/>
      <c r="K31" s="8"/>
      <c r="L31" s="8"/>
      <c r="M31" s="8"/>
    </row>
    <row r="32" spans="1:13" ht="34.5" customHeight="1">
      <c r="A32" s="27">
        <v>5</v>
      </c>
      <c r="B32" s="4" t="s">
        <v>4</v>
      </c>
      <c r="C32" s="2" t="s">
        <v>50</v>
      </c>
      <c r="D32" s="2"/>
      <c r="E32" s="2"/>
      <c r="F32" s="2"/>
      <c r="G32" s="2"/>
      <c r="H32" s="2"/>
      <c r="I32" s="8"/>
      <c r="J32" s="25"/>
      <c r="K32" s="8"/>
      <c r="L32" s="8"/>
      <c r="M32" s="8"/>
    </row>
    <row r="33" spans="1:13" ht="12.75">
      <c r="A33" s="28" t="s">
        <v>36</v>
      </c>
      <c r="B33" s="2" t="s">
        <v>62</v>
      </c>
      <c r="C33" s="2"/>
      <c r="D33" s="2">
        <v>0.25</v>
      </c>
      <c r="E33" s="2"/>
      <c r="F33" s="2"/>
      <c r="G33" s="8"/>
      <c r="H33" s="2"/>
      <c r="I33" s="8">
        <v>8.8</v>
      </c>
      <c r="J33" s="25">
        <v>2.7</v>
      </c>
      <c r="K33" s="8"/>
      <c r="L33" s="8">
        <v>0.9</v>
      </c>
      <c r="M33" s="8">
        <f>SUM(I33:L33)</f>
        <v>12.4</v>
      </c>
    </row>
    <row r="34" spans="1:13" ht="22.5">
      <c r="A34" s="27">
        <v>6</v>
      </c>
      <c r="B34" s="4" t="s">
        <v>5</v>
      </c>
      <c r="C34" s="2" t="s">
        <v>51</v>
      </c>
      <c r="D34" s="2"/>
      <c r="E34" s="2"/>
      <c r="F34" s="2"/>
      <c r="G34" s="2"/>
      <c r="H34" s="2"/>
      <c r="I34" s="8"/>
      <c r="J34" s="25"/>
      <c r="K34" s="8"/>
      <c r="L34" s="8"/>
      <c r="M34" s="8"/>
    </row>
    <row r="35" spans="1:13" ht="12.75">
      <c r="A35" s="28" t="s">
        <v>37</v>
      </c>
      <c r="B35" s="2" t="s">
        <v>99</v>
      </c>
      <c r="C35" s="2"/>
      <c r="D35" s="2">
        <v>0.75</v>
      </c>
      <c r="E35" s="2"/>
      <c r="F35" s="2"/>
      <c r="G35" s="8"/>
      <c r="H35" s="2"/>
      <c r="I35" s="8">
        <v>21.9</v>
      </c>
      <c r="J35" s="25">
        <v>5</v>
      </c>
      <c r="K35" s="8"/>
      <c r="L35" s="8"/>
      <c r="M35" s="8">
        <f>SUM(I35:L35)</f>
        <v>26.9</v>
      </c>
    </row>
    <row r="36" spans="1:13" ht="12.75">
      <c r="A36" s="27">
        <v>7</v>
      </c>
      <c r="B36" s="5" t="s">
        <v>6</v>
      </c>
      <c r="C36" s="2" t="s">
        <v>52</v>
      </c>
      <c r="D36" s="2"/>
      <c r="E36" s="2"/>
      <c r="F36" s="2"/>
      <c r="G36" s="2"/>
      <c r="H36" s="2"/>
      <c r="I36" s="8"/>
      <c r="J36" s="25"/>
      <c r="K36" s="8"/>
      <c r="L36" s="8"/>
      <c r="M36" s="8"/>
    </row>
    <row r="37" spans="1:13" ht="12.75">
      <c r="A37" s="28" t="s">
        <v>38</v>
      </c>
      <c r="B37" s="2" t="s">
        <v>63</v>
      </c>
      <c r="C37" s="2"/>
      <c r="D37" s="2">
        <v>1</v>
      </c>
      <c r="E37" s="2"/>
      <c r="F37" s="2"/>
      <c r="G37" s="2"/>
      <c r="H37" s="2"/>
      <c r="I37" s="26">
        <v>38.8</v>
      </c>
      <c r="J37" s="26">
        <v>11.8</v>
      </c>
      <c r="K37" s="8"/>
      <c r="L37" s="8"/>
      <c r="M37" s="8"/>
    </row>
    <row r="38" spans="1:13" ht="12.75">
      <c r="A38" s="28" t="s">
        <v>108</v>
      </c>
      <c r="B38" s="2" t="s">
        <v>83</v>
      </c>
      <c r="C38" s="2"/>
      <c r="D38" s="2">
        <v>1</v>
      </c>
      <c r="E38" s="2"/>
      <c r="F38" s="2"/>
      <c r="G38" s="2"/>
      <c r="H38" s="2"/>
      <c r="I38" s="26">
        <v>13.6</v>
      </c>
      <c r="J38" s="26">
        <v>4.1</v>
      </c>
      <c r="K38" s="8"/>
      <c r="L38" s="8"/>
      <c r="M38" s="8"/>
    </row>
    <row r="39" spans="1:13" ht="12.75">
      <c r="A39" s="28" t="s">
        <v>109</v>
      </c>
      <c r="B39" s="23" t="s">
        <v>85</v>
      </c>
      <c r="C39" s="2"/>
      <c r="D39" s="2">
        <v>1</v>
      </c>
      <c r="E39" s="2"/>
      <c r="F39" s="2"/>
      <c r="G39" s="2"/>
      <c r="H39" s="2"/>
      <c r="I39" s="26">
        <v>21.4</v>
      </c>
      <c r="J39" s="26">
        <v>6</v>
      </c>
      <c r="K39" s="8"/>
      <c r="L39" s="8"/>
      <c r="M39" s="8"/>
    </row>
    <row r="40" spans="1:13" ht="12.75">
      <c r="A40" s="28" t="s">
        <v>110</v>
      </c>
      <c r="B40" s="2" t="s">
        <v>64</v>
      </c>
      <c r="C40" s="2"/>
      <c r="D40" s="2">
        <v>1</v>
      </c>
      <c r="E40" s="2"/>
      <c r="F40" s="2"/>
      <c r="G40" s="2"/>
      <c r="H40" s="2"/>
      <c r="I40" s="26">
        <v>36.9</v>
      </c>
      <c r="J40" s="26">
        <v>10.8</v>
      </c>
      <c r="K40" s="8"/>
      <c r="L40" s="8"/>
      <c r="M40" s="8"/>
    </row>
    <row r="41" spans="1:13" ht="12.75">
      <c r="A41" s="28" t="s">
        <v>111</v>
      </c>
      <c r="B41" s="2" t="s">
        <v>65</v>
      </c>
      <c r="C41" s="2"/>
      <c r="D41" s="2">
        <v>1</v>
      </c>
      <c r="E41" s="2"/>
      <c r="F41" s="2"/>
      <c r="G41" s="2"/>
      <c r="H41" s="2"/>
      <c r="I41" s="26">
        <v>31.7</v>
      </c>
      <c r="J41" s="26">
        <v>9.7</v>
      </c>
      <c r="K41" s="8"/>
      <c r="L41" s="8"/>
      <c r="M41" s="8"/>
    </row>
    <row r="42" spans="1:13" ht="12.75">
      <c r="A42" s="28" t="s">
        <v>112</v>
      </c>
      <c r="B42" s="2" t="s">
        <v>66</v>
      </c>
      <c r="C42" s="2"/>
      <c r="D42" s="2">
        <v>1</v>
      </c>
      <c r="E42" s="2"/>
      <c r="F42" s="2"/>
      <c r="G42" s="2"/>
      <c r="H42" s="2"/>
      <c r="I42" s="26">
        <v>32.3</v>
      </c>
      <c r="J42" s="26">
        <v>10</v>
      </c>
      <c r="K42" s="8"/>
      <c r="L42" s="8"/>
      <c r="M42" s="8"/>
    </row>
    <row r="43" spans="1:13" ht="12.75">
      <c r="A43" s="28" t="s">
        <v>113</v>
      </c>
      <c r="B43" s="2" t="s">
        <v>67</v>
      </c>
      <c r="C43" s="2"/>
      <c r="D43" s="2">
        <v>1</v>
      </c>
      <c r="E43" s="2"/>
      <c r="F43" s="2"/>
      <c r="G43" s="2"/>
      <c r="H43" s="2"/>
      <c r="I43" s="26">
        <v>25.9</v>
      </c>
      <c r="J43" s="26">
        <v>8</v>
      </c>
      <c r="K43" s="8"/>
      <c r="L43" s="8"/>
      <c r="M43" s="8"/>
    </row>
    <row r="44" spans="1:13" ht="12.75">
      <c r="A44" s="28" t="s">
        <v>114</v>
      </c>
      <c r="B44" s="2" t="s">
        <v>92</v>
      </c>
      <c r="C44" s="2"/>
      <c r="D44" s="2">
        <v>1</v>
      </c>
      <c r="E44" s="2"/>
      <c r="F44" s="2"/>
      <c r="G44" s="2"/>
      <c r="H44" s="2"/>
      <c r="I44" s="26">
        <v>11</v>
      </c>
      <c r="J44" s="26">
        <v>3.3</v>
      </c>
      <c r="K44" s="8"/>
      <c r="L44" s="8"/>
      <c r="M44" s="8"/>
    </row>
    <row r="45" spans="1:13" ht="12.75">
      <c r="A45" s="28" t="s">
        <v>115</v>
      </c>
      <c r="B45" s="2" t="s">
        <v>84</v>
      </c>
      <c r="C45" s="2"/>
      <c r="D45" s="2">
        <v>1</v>
      </c>
      <c r="E45" s="2"/>
      <c r="F45" s="2"/>
      <c r="G45" s="2"/>
      <c r="H45" s="2"/>
      <c r="I45" s="26">
        <v>13.3</v>
      </c>
      <c r="J45" s="26">
        <v>4.1</v>
      </c>
      <c r="K45" s="8"/>
      <c r="L45" s="8"/>
      <c r="M45" s="8"/>
    </row>
    <row r="46" spans="1:13" ht="12.75">
      <c r="A46" s="28" t="s">
        <v>116</v>
      </c>
      <c r="B46" s="2" t="s">
        <v>68</v>
      </c>
      <c r="C46" s="2"/>
      <c r="D46" s="2">
        <v>1</v>
      </c>
      <c r="E46" s="2"/>
      <c r="F46" s="2"/>
      <c r="G46" s="2"/>
      <c r="H46" s="2"/>
      <c r="I46" s="26">
        <v>22.9</v>
      </c>
      <c r="J46" s="26">
        <v>7</v>
      </c>
      <c r="K46" s="8"/>
      <c r="L46" s="8"/>
      <c r="M46" s="8"/>
    </row>
    <row r="47" spans="1:13" ht="12.75">
      <c r="A47" s="28" t="s">
        <v>117</v>
      </c>
      <c r="B47" s="11" t="s">
        <v>81</v>
      </c>
      <c r="C47" s="2"/>
      <c r="D47" s="2">
        <v>1</v>
      </c>
      <c r="E47" s="2"/>
      <c r="F47" s="2"/>
      <c r="G47" s="2"/>
      <c r="H47" s="2"/>
      <c r="I47" s="26">
        <v>28.4</v>
      </c>
      <c r="J47" s="26">
        <v>8.8</v>
      </c>
      <c r="K47" s="8"/>
      <c r="L47" s="8"/>
      <c r="M47" s="8"/>
    </row>
    <row r="48" spans="1:13" ht="12.75">
      <c r="A48" s="28" t="s">
        <v>118</v>
      </c>
      <c r="B48" s="11" t="s">
        <v>82</v>
      </c>
      <c r="C48" s="2"/>
      <c r="D48" s="2">
        <v>1</v>
      </c>
      <c r="E48" s="2"/>
      <c r="F48" s="2"/>
      <c r="G48" s="2"/>
      <c r="H48" s="2"/>
      <c r="I48" s="26">
        <v>5.4</v>
      </c>
      <c r="J48" s="26">
        <v>3.6</v>
      </c>
      <c r="K48" s="8"/>
      <c r="L48" s="8"/>
      <c r="M48" s="8"/>
    </row>
    <row r="49" spans="1:13" ht="12.75">
      <c r="A49" s="28" t="s">
        <v>119</v>
      </c>
      <c r="B49" s="11" t="s">
        <v>89</v>
      </c>
      <c r="C49" s="2"/>
      <c r="D49" s="2">
        <v>1</v>
      </c>
      <c r="E49" s="2"/>
      <c r="F49" s="2"/>
      <c r="G49" s="2"/>
      <c r="H49" s="2"/>
      <c r="I49" s="26">
        <v>16.6</v>
      </c>
      <c r="J49" s="26">
        <v>5.1</v>
      </c>
      <c r="K49" s="8"/>
      <c r="L49" s="8"/>
      <c r="M49" s="8"/>
    </row>
    <row r="50" spans="1:13" ht="12.75">
      <c r="A50" s="28" t="s">
        <v>120</v>
      </c>
      <c r="B50" s="11" t="s">
        <v>88</v>
      </c>
      <c r="C50" s="2"/>
      <c r="D50" s="2">
        <v>1</v>
      </c>
      <c r="E50" s="2"/>
      <c r="F50" s="2"/>
      <c r="G50" s="2"/>
      <c r="H50" s="2"/>
      <c r="I50" s="26">
        <v>14.7</v>
      </c>
      <c r="J50" s="26">
        <v>4.6</v>
      </c>
      <c r="K50" s="8"/>
      <c r="L50" s="8"/>
      <c r="M50" s="8"/>
    </row>
    <row r="51" spans="1:13" ht="12.75">
      <c r="A51" s="28" t="s">
        <v>121</v>
      </c>
      <c r="B51" s="11" t="s">
        <v>87</v>
      </c>
      <c r="C51" s="2"/>
      <c r="D51" s="2">
        <v>1</v>
      </c>
      <c r="E51" s="2"/>
      <c r="F51" s="2"/>
      <c r="G51" s="2"/>
      <c r="H51" s="2"/>
      <c r="I51" s="26">
        <v>11.1</v>
      </c>
      <c r="J51" s="26">
        <v>3.4</v>
      </c>
      <c r="K51" s="8"/>
      <c r="L51" s="8"/>
      <c r="M51" s="8"/>
    </row>
    <row r="52" spans="1:13" ht="12.75">
      <c r="A52" s="28" t="s">
        <v>122</v>
      </c>
      <c r="B52" s="11" t="s">
        <v>90</v>
      </c>
      <c r="C52" s="2"/>
      <c r="D52" s="2">
        <v>1</v>
      </c>
      <c r="E52" s="2"/>
      <c r="F52" s="2"/>
      <c r="G52" s="2"/>
      <c r="H52" s="2"/>
      <c r="I52" s="26">
        <v>11.1</v>
      </c>
      <c r="J52" s="26">
        <v>3.4</v>
      </c>
      <c r="K52" s="8"/>
      <c r="L52" s="8"/>
      <c r="M52" s="8"/>
    </row>
    <row r="53" spans="1:13" ht="12.75">
      <c r="A53" s="28" t="s">
        <v>123</v>
      </c>
      <c r="B53" s="2" t="s">
        <v>91</v>
      </c>
      <c r="C53" s="2"/>
      <c r="D53" s="2">
        <v>1</v>
      </c>
      <c r="E53" s="2"/>
      <c r="F53" s="2"/>
      <c r="G53" s="11"/>
      <c r="H53" s="2"/>
      <c r="I53" s="26">
        <v>16.1</v>
      </c>
      <c r="J53" s="26">
        <v>5</v>
      </c>
      <c r="K53" s="8"/>
      <c r="L53" s="8"/>
      <c r="M53" s="8"/>
    </row>
    <row r="54" spans="1:13" ht="12.75">
      <c r="A54" s="28" t="s">
        <v>124</v>
      </c>
      <c r="B54" s="17" t="s">
        <v>86</v>
      </c>
      <c r="C54" s="2"/>
      <c r="D54" s="2">
        <v>1</v>
      </c>
      <c r="E54" s="2"/>
      <c r="F54" s="2"/>
      <c r="G54" s="8"/>
      <c r="H54" s="2"/>
      <c r="I54" s="26">
        <v>17.4</v>
      </c>
      <c r="J54" s="26">
        <v>5.4</v>
      </c>
      <c r="K54" s="8"/>
      <c r="L54" s="8"/>
      <c r="M54" s="8"/>
    </row>
    <row r="55" spans="1:13" ht="12.75">
      <c r="A55" s="27"/>
      <c r="B55" s="2" t="s">
        <v>12</v>
      </c>
      <c r="C55" s="2"/>
      <c r="D55" s="2"/>
      <c r="E55" s="2"/>
      <c r="F55" s="2"/>
      <c r="G55" s="8"/>
      <c r="H55" s="2"/>
      <c r="I55" s="25">
        <f>SUM(I37:I54)</f>
        <v>368.6</v>
      </c>
      <c r="J55" s="25">
        <f>SUM(J37:J54)</f>
        <v>114.1</v>
      </c>
      <c r="K55" s="8"/>
      <c r="L55" s="8">
        <v>8.8</v>
      </c>
      <c r="M55" s="8">
        <f>SUM(I55:L55)</f>
        <v>491.50000000000006</v>
      </c>
    </row>
    <row r="56" spans="1:13" ht="12.75">
      <c r="A56" s="27">
        <v>8</v>
      </c>
      <c r="B56" s="5" t="s">
        <v>7</v>
      </c>
      <c r="C56" s="2" t="s">
        <v>53</v>
      </c>
      <c r="D56" s="2"/>
      <c r="E56" s="2"/>
      <c r="F56" s="2"/>
      <c r="G56" s="8"/>
      <c r="H56" s="2"/>
      <c r="I56" s="8"/>
      <c r="J56" s="25"/>
      <c r="K56" s="8"/>
      <c r="L56" s="8"/>
      <c r="M56" s="8"/>
    </row>
    <row r="57" spans="1:13" ht="12.75">
      <c r="A57" s="28" t="s">
        <v>39</v>
      </c>
      <c r="B57" s="2" t="s">
        <v>69</v>
      </c>
      <c r="C57" s="2"/>
      <c r="D57" s="2">
        <v>0.25</v>
      </c>
      <c r="E57" s="2"/>
      <c r="F57" s="2"/>
      <c r="G57" s="8"/>
      <c r="H57" s="2"/>
      <c r="I57" s="8">
        <v>8</v>
      </c>
      <c r="J57" s="25">
        <v>2.5</v>
      </c>
      <c r="K57" s="8"/>
      <c r="L57" s="8">
        <v>1.3</v>
      </c>
      <c r="M57" s="8">
        <f>SUM(I57:L57)</f>
        <v>11.8</v>
      </c>
    </row>
    <row r="58" spans="1:13" ht="22.5">
      <c r="A58" s="27">
        <v>9</v>
      </c>
      <c r="B58" s="4" t="s">
        <v>8</v>
      </c>
      <c r="C58" s="2" t="s">
        <v>54</v>
      </c>
      <c r="D58" s="2"/>
      <c r="E58" s="2"/>
      <c r="F58" s="2"/>
      <c r="G58" s="8"/>
      <c r="H58" s="2"/>
      <c r="I58" s="8"/>
      <c r="J58" s="25"/>
      <c r="K58" s="8"/>
      <c r="L58" s="8"/>
      <c r="M58" s="8"/>
    </row>
    <row r="59" spans="1:13" ht="12.75">
      <c r="A59" s="28" t="s">
        <v>40</v>
      </c>
      <c r="B59" s="2" t="s">
        <v>70</v>
      </c>
      <c r="C59" s="2"/>
      <c r="D59" s="2">
        <v>0.9</v>
      </c>
      <c r="E59" s="2"/>
      <c r="F59" s="2"/>
      <c r="G59" s="8"/>
      <c r="H59" s="2"/>
      <c r="I59" s="8">
        <v>18.7</v>
      </c>
      <c r="J59" s="25">
        <v>5.8</v>
      </c>
      <c r="K59" s="8"/>
      <c r="L59" s="8">
        <v>22.4</v>
      </c>
      <c r="M59" s="8">
        <f>SUM(I59:L59)</f>
        <v>46.9</v>
      </c>
    </row>
    <row r="60" spans="1:13" ht="12.75">
      <c r="A60" s="27">
        <v>10</v>
      </c>
      <c r="B60" s="5" t="s">
        <v>9</v>
      </c>
      <c r="C60" s="2" t="s">
        <v>55</v>
      </c>
      <c r="D60" s="2"/>
      <c r="E60" s="2"/>
      <c r="F60" s="2"/>
      <c r="G60" s="2"/>
      <c r="H60" s="2"/>
      <c r="I60" s="8"/>
      <c r="J60" s="25"/>
      <c r="K60" s="8"/>
      <c r="L60" s="8"/>
      <c r="M60" s="8"/>
    </row>
    <row r="61" spans="1:13" ht="12.75">
      <c r="A61" s="28" t="s">
        <v>41</v>
      </c>
      <c r="B61" s="2" t="s">
        <v>71</v>
      </c>
      <c r="C61" s="2"/>
      <c r="D61" s="2">
        <v>0.75</v>
      </c>
      <c r="E61" s="2"/>
      <c r="F61" s="2"/>
      <c r="G61" s="8"/>
      <c r="H61" s="2"/>
      <c r="I61" s="8">
        <v>23.5</v>
      </c>
      <c r="J61" s="25">
        <v>7.3</v>
      </c>
      <c r="K61" s="8"/>
      <c r="L61" s="8">
        <v>12.8</v>
      </c>
      <c r="M61" s="8">
        <f>SUM(I61:L61)</f>
        <v>43.6</v>
      </c>
    </row>
    <row r="62" spans="1:13" ht="22.5">
      <c r="A62" s="27">
        <v>11</v>
      </c>
      <c r="B62" s="4" t="s">
        <v>10</v>
      </c>
      <c r="C62" s="2" t="s">
        <v>56</v>
      </c>
      <c r="D62" s="2"/>
      <c r="E62" s="2"/>
      <c r="F62" s="2"/>
      <c r="G62" s="2"/>
      <c r="H62" s="2"/>
      <c r="I62" s="8"/>
      <c r="J62" s="25"/>
      <c r="K62" s="8"/>
      <c r="L62" s="8">
        <v>2</v>
      </c>
      <c r="M62" s="8">
        <v>2</v>
      </c>
    </row>
    <row r="63" spans="1:13" ht="33.75">
      <c r="A63" s="27">
        <v>12</v>
      </c>
      <c r="B63" s="4" t="s">
        <v>11</v>
      </c>
      <c r="C63" s="2" t="s">
        <v>56</v>
      </c>
      <c r="D63" s="2"/>
      <c r="E63" s="2"/>
      <c r="F63" s="2"/>
      <c r="G63" s="2"/>
      <c r="H63" s="2"/>
      <c r="I63" s="8"/>
      <c r="J63" s="25"/>
      <c r="K63" s="8"/>
      <c r="L63" s="8">
        <v>1.9</v>
      </c>
      <c r="M63" s="8">
        <v>1.9</v>
      </c>
    </row>
    <row r="64" spans="1:13" ht="12.75">
      <c r="A64" s="27">
        <v>13</v>
      </c>
      <c r="B64" s="5" t="s">
        <v>13</v>
      </c>
      <c r="C64" s="2" t="s">
        <v>56</v>
      </c>
      <c r="D64" s="2"/>
      <c r="E64" s="2"/>
      <c r="F64" s="2"/>
      <c r="G64" s="2"/>
      <c r="H64" s="2"/>
      <c r="I64" s="8"/>
      <c r="J64" s="25"/>
      <c r="K64" s="8"/>
      <c r="L64" s="8"/>
      <c r="M64" s="8"/>
    </row>
    <row r="65" spans="1:13" ht="12.75">
      <c r="A65" s="31" t="s">
        <v>125</v>
      </c>
      <c r="B65" s="2" t="s">
        <v>100</v>
      </c>
      <c r="C65" s="2"/>
      <c r="D65" s="2">
        <v>1</v>
      </c>
      <c r="E65" s="2"/>
      <c r="F65" s="2"/>
      <c r="G65" s="11"/>
      <c r="H65" s="2"/>
      <c r="I65" s="11">
        <v>14.8</v>
      </c>
      <c r="J65" s="26">
        <v>4.6</v>
      </c>
      <c r="K65" s="8"/>
      <c r="L65" s="8"/>
      <c r="M65" s="8"/>
    </row>
    <row r="66" spans="1:13" ht="12.75">
      <c r="A66" s="31" t="s">
        <v>126</v>
      </c>
      <c r="B66" s="2" t="s">
        <v>101</v>
      </c>
      <c r="C66" s="2"/>
      <c r="D66" s="2">
        <v>1</v>
      </c>
      <c r="E66" s="2"/>
      <c r="F66" s="2"/>
      <c r="G66" s="2"/>
      <c r="H66" s="2"/>
      <c r="I66" s="11">
        <v>14.8</v>
      </c>
      <c r="J66" s="26">
        <v>4.6</v>
      </c>
      <c r="K66" s="8"/>
      <c r="L66" s="8"/>
      <c r="M66" s="8"/>
    </row>
    <row r="67" spans="1:13" ht="12.75">
      <c r="A67" s="31" t="s">
        <v>127</v>
      </c>
      <c r="B67" s="2" t="s">
        <v>102</v>
      </c>
      <c r="C67" s="2"/>
      <c r="D67" s="2">
        <v>1</v>
      </c>
      <c r="E67" s="2"/>
      <c r="F67" s="2"/>
      <c r="G67" s="2"/>
      <c r="H67" s="2"/>
      <c r="I67" s="11">
        <v>17.5</v>
      </c>
      <c r="J67" s="26">
        <v>5.4</v>
      </c>
      <c r="K67" s="8"/>
      <c r="L67" s="8"/>
      <c r="M67" s="8"/>
    </row>
    <row r="68" spans="1:13" ht="12.75">
      <c r="A68" s="34">
        <v>41742</v>
      </c>
      <c r="B68" s="6" t="s">
        <v>103</v>
      </c>
      <c r="C68" s="6"/>
      <c r="D68" s="6">
        <v>1</v>
      </c>
      <c r="E68" s="6"/>
      <c r="F68" s="6"/>
      <c r="G68" s="6"/>
      <c r="H68" s="2"/>
      <c r="I68" s="21">
        <v>14.8</v>
      </c>
      <c r="J68" s="26">
        <v>4.6</v>
      </c>
      <c r="K68" s="8"/>
      <c r="L68" s="8"/>
      <c r="M68" s="8"/>
    </row>
    <row r="69" spans="1:13" ht="12.75">
      <c r="A69" s="30"/>
      <c r="B69" s="18" t="s">
        <v>12</v>
      </c>
      <c r="C69" s="6"/>
      <c r="D69" s="6"/>
      <c r="E69" s="6"/>
      <c r="F69" s="6"/>
      <c r="G69" s="6"/>
      <c r="H69" s="2"/>
      <c r="I69" s="12">
        <f>SUM(I65:I68)</f>
        <v>61.900000000000006</v>
      </c>
      <c r="J69" s="25">
        <f>SUM(J65:J68)</f>
        <v>19.2</v>
      </c>
      <c r="K69" s="8"/>
      <c r="L69" s="8">
        <v>2</v>
      </c>
      <c r="M69" s="8">
        <f>SUM(I69:L69)</f>
        <v>83.10000000000001</v>
      </c>
    </row>
    <row r="70" spans="1:13" ht="12.75">
      <c r="A70" s="30">
        <v>14</v>
      </c>
      <c r="B70" s="12" t="s">
        <v>15</v>
      </c>
      <c r="C70" s="6" t="s">
        <v>57</v>
      </c>
      <c r="D70" s="6"/>
      <c r="E70" s="6"/>
      <c r="F70" s="6"/>
      <c r="G70" s="6"/>
      <c r="H70" s="2"/>
      <c r="I70" s="12"/>
      <c r="J70" s="25"/>
      <c r="K70" s="8"/>
      <c r="L70" s="8"/>
      <c r="M70" s="8"/>
    </row>
    <row r="71" spans="1:13" ht="12.75">
      <c r="A71" s="35" t="s">
        <v>128</v>
      </c>
      <c r="B71" s="6" t="s">
        <v>74</v>
      </c>
      <c r="C71" s="6"/>
      <c r="D71" s="6">
        <v>0.75</v>
      </c>
      <c r="E71" s="6"/>
      <c r="F71" s="6"/>
      <c r="G71" s="6"/>
      <c r="H71" s="2"/>
      <c r="I71" s="12">
        <v>17.5</v>
      </c>
      <c r="J71" s="25">
        <v>5.4</v>
      </c>
      <c r="K71" s="8"/>
      <c r="L71" s="8">
        <v>1.8</v>
      </c>
      <c r="M71" s="8">
        <f>SUM(I71:L71)</f>
        <v>24.7</v>
      </c>
    </row>
    <row r="72" spans="1:13" ht="25.5">
      <c r="A72" s="30">
        <v>15</v>
      </c>
      <c r="B72" s="13" t="s">
        <v>43</v>
      </c>
      <c r="C72" s="6" t="s">
        <v>58</v>
      </c>
      <c r="D72" s="6"/>
      <c r="E72" s="6"/>
      <c r="F72" s="6"/>
      <c r="G72" s="6"/>
      <c r="H72" s="2"/>
      <c r="I72" s="12"/>
      <c r="J72" s="25"/>
      <c r="K72" s="8"/>
      <c r="L72" s="8"/>
      <c r="M72" s="8"/>
    </row>
    <row r="73" spans="1:13" s="1" customFormat="1" ht="12.75">
      <c r="A73" s="31" t="s">
        <v>42</v>
      </c>
      <c r="B73" s="11" t="s">
        <v>72</v>
      </c>
      <c r="C73" s="11"/>
      <c r="D73" s="11">
        <v>0.25</v>
      </c>
      <c r="E73" s="11"/>
      <c r="F73" s="11"/>
      <c r="G73" s="11"/>
      <c r="H73" s="2"/>
      <c r="I73" s="8">
        <v>8.2</v>
      </c>
      <c r="J73" s="25">
        <v>2.5</v>
      </c>
      <c r="K73" s="8"/>
      <c r="L73" s="8">
        <v>1.7</v>
      </c>
      <c r="M73" s="8">
        <f>SUM(I73:L73)</f>
        <v>12.399999999999999</v>
      </c>
    </row>
    <row r="74" spans="1:13" s="1" customFormat="1" ht="25.5">
      <c r="A74" s="32">
        <v>16</v>
      </c>
      <c r="B74" s="15" t="s">
        <v>59</v>
      </c>
      <c r="C74" s="11" t="s">
        <v>60</v>
      </c>
      <c r="D74" s="8"/>
      <c r="E74" s="8"/>
      <c r="F74" s="8"/>
      <c r="G74" s="8"/>
      <c r="H74" s="2"/>
      <c r="I74" s="8"/>
      <c r="J74" s="25"/>
      <c r="K74" s="8"/>
      <c r="L74" s="8"/>
      <c r="M74" s="8"/>
    </row>
    <row r="75" spans="1:13" s="1" customFormat="1" ht="12.75">
      <c r="A75" s="31" t="s">
        <v>44</v>
      </c>
      <c r="B75" s="23" t="s">
        <v>75</v>
      </c>
      <c r="C75" s="11"/>
      <c r="D75" s="11">
        <v>0.5</v>
      </c>
      <c r="E75" s="8"/>
      <c r="F75" s="8"/>
      <c r="G75" s="8"/>
      <c r="H75" s="2"/>
      <c r="I75" s="11">
        <v>22.6</v>
      </c>
      <c r="J75" s="26">
        <v>7</v>
      </c>
      <c r="K75" s="8"/>
      <c r="L75" s="8"/>
      <c r="M75" s="8"/>
    </row>
    <row r="76" spans="1:13" s="1" customFormat="1" ht="12.75">
      <c r="A76" s="31" t="s">
        <v>129</v>
      </c>
      <c r="B76" s="23" t="s">
        <v>76</v>
      </c>
      <c r="C76" s="11"/>
      <c r="D76" s="11">
        <v>0.6</v>
      </c>
      <c r="E76" s="8"/>
      <c r="F76" s="8"/>
      <c r="G76" s="8"/>
      <c r="H76" s="2"/>
      <c r="I76" s="11">
        <v>21.9</v>
      </c>
      <c r="J76" s="26">
        <v>6.8</v>
      </c>
      <c r="K76" s="8"/>
      <c r="L76" s="8"/>
      <c r="M76" s="8"/>
    </row>
    <row r="77" spans="1:13" s="1" customFormat="1" ht="12.75">
      <c r="A77" s="31" t="s">
        <v>130</v>
      </c>
      <c r="B77" s="23" t="s">
        <v>77</v>
      </c>
      <c r="C77" s="11"/>
      <c r="D77" s="11">
        <v>0.5</v>
      </c>
      <c r="E77" s="8"/>
      <c r="F77" s="8"/>
      <c r="G77" s="8"/>
      <c r="H77" s="2"/>
      <c r="I77" s="11">
        <v>16.8</v>
      </c>
      <c r="J77" s="26">
        <v>5.2</v>
      </c>
      <c r="K77" s="8"/>
      <c r="L77" s="8"/>
      <c r="M77" s="8"/>
    </row>
    <row r="78" spans="1:13" s="1" customFormat="1" ht="12.75">
      <c r="A78" s="31" t="s">
        <v>131</v>
      </c>
      <c r="B78" s="23" t="s">
        <v>78</v>
      </c>
      <c r="C78" s="11"/>
      <c r="D78" s="11">
        <v>0.5</v>
      </c>
      <c r="E78" s="8"/>
      <c r="F78" s="8"/>
      <c r="G78" s="8"/>
      <c r="H78" s="2"/>
      <c r="I78" s="11">
        <v>18.3</v>
      </c>
      <c r="J78" s="26">
        <v>5.6</v>
      </c>
      <c r="K78" s="8"/>
      <c r="L78" s="8"/>
      <c r="M78" s="8"/>
    </row>
    <row r="79" spans="1:13" s="1" customFormat="1" ht="12.75">
      <c r="A79" s="31" t="s">
        <v>132</v>
      </c>
      <c r="B79" s="2" t="s">
        <v>73</v>
      </c>
      <c r="C79" s="2"/>
      <c r="D79" s="2">
        <v>0.82</v>
      </c>
      <c r="E79" s="8"/>
      <c r="F79" s="8"/>
      <c r="G79" s="8"/>
      <c r="H79" s="2"/>
      <c r="I79" s="26">
        <v>16</v>
      </c>
      <c r="J79" s="26">
        <v>5</v>
      </c>
      <c r="K79" s="8"/>
      <c r="L79" s="8"/>
      <c r="M79" s="8"/>
    </row>
    <row r="80" spans="1:13" ht="12.75">
      <c r="A80" s="28"/>
      <c r="B80" s="24" t="s">
        <v>79</v>
      </c>
      <c r="E80" s="2"/>
      <c r="F80" s="2"/>
      <c r="G80" s="2"/>
      <c r="H80" s="2"/>
      <c r="I80" s="8">
        <f>SUM(I75:I79)</f>
        <v>95.6</v>
      </c>
      <c r="J80" s="25">
        <f>SUM(J75:J79)</f>
        <v>29.6</v>
      </c>
      <c r="K80" s="8"/>
      <c r="L80" s="8">
        <v>1.5</v>
      </c>
      <c r="M80" s="8">
        <f>SUM(I80:L80)</f>
        <v>126.69999999999999</v>
      </c>
    </row>
    <row r="81" spans="1:13" s="1" customFormat="1" ht="12.75">
      <c r="A81" s="33"/>
      <c r="B81" s="8" t="s">
        <v>14</v>
      </c>
      <c r="C81" s="8"/>
      <c r="D81" s="8"/>
      <c r="E81" s="8"/>
      <c r="F81" s="8"/>
      <c r="G81" s="8"/>
      <c r="H81" s="8"/>
      <c r="I81" s="25">
        <f>SUM(I22,I24,I28,I30,I33,I35,I55,I57,I59,I61,I69,I71,I73,I80)</f>
        <v>873.5000000000001</v>
      </c>
      <c r="J81" s="25">
        <f>SUM(J22,J24,J28,J30,J33,J35,J55,J57,J59,J61,J69,J71,J73,J80)</f>
        <v>268.70000000000005</v>
      </c>
      <c r="K81" s="8"/>
      <c r="L81" s="8">
        <f>SUM(L12:L80)</f>
        <v>105.3</v>
      </c>
      <c r="M81" s="8">
        <f>SUM(M12:M80)</f>
        <v>1247.5000000000002</v>
      </c>
    </row>
    <row r="82" spans="1:9" ht="12.75">
      <c r="A82" s="7"/>
      <c r="B82" s="7"/>
      <c r="C82" s="7"/>
      <c r="D82" s="7"/>
      <c r="E82" s="7"/>
      <c r="F82" s="7"/>
      <c r="G82" s="7"/>
      <c r="H82" s="7"/>
      <c r="I82" s="16"/>
    </row>
    <row r="83" spans="1:9" ht="12.75">
      <c r="A83" s="7"/>
      <c r="B83" s="22"/>
      <c r="C83" s="7"/>
      <c r="D83" s="7"/>
      <c r="E83" s="7"/>
      <c r="F83" s="7"/>
      <c r="G83" s="7"/>
      <c r="H83" s="7"/>
      <c r="I83" s="16"/>
    </row>
    <row r="84" spans="1:9" ht="12.75">
      <c r="A84" s="7"/>
      <c r="B84" s="7"/>
      <c r="C84" s="7"/>
      <c r="D84" s="7"/>
      <c r="E84" s="7"/>
      <c r="F84" s="7"/>
      <c r="G84" s="7"/>
      <c r="H84" s="7"/>
      <c r="I84" s="16"/>
    </row>
    <row r="85" spans="1:9" ht="12.75">
      <c r="A85" s="7"/>
      <c r="B85" s="7"/>
      <c r="C85" s="7"/>
      <c r="D85" s="7"/>
      <c r="E85" s="7"/>
      <c r="F85" s="7"/>
      <c r="G85" s="7"/>
      <c r="H85" s="7"/>
      <c r="I85" s="16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JurgitaJurkonytė</cp:lastModifiedBy>
  <cp:lastPrinted>2014-01-07T12:32:48Z</cp:lastPrinted>
  <dcterms:created xsi:type="dcterms:W3CDTF">2008-01-27T10:47:58Z</dcterms:created>
  <dcterms:modified xsi:type="dcterms:W3CDTF">2014-01-10T08:31:46Z</dcterms:modified>
  <cp:category/>
  <cp:version/>
  <cp:contentType/>
  <cp:contentStatus/>
</cp:coreProperties>
</file>