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1" sheetId="1" state="hidden" r:id="rId1"/>
    <sheet name="2" sheetId="2" r:id="rId2"/>
  </sheets>
  <definedNames>
    <definedName name="_xlnm.Print_Area" localSheetId="0">'1'!$A$1:$I$53</definedName>
    <definedName name="_xlnm.Print_Area" localSheetId="1">'2'!$A$1:$I$71</definedName>
    <definedName name="_xlnm.Print_Titles" localSheetId="1">'2'!$25:$25</definedName>
  </definedNames>
  <calcPr fullCalcOnLoad="1"/>
</workbook>
</file>

<file path=xl/sharedStrings.xml><?xml version="1.0" encoding="utf-8"?>
<sst xmlns="http://schemas.openxmlformats.org/spreadsheetml/2006/main" count="227" uniqueCount="134">
  <si>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</si>
  <si>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</si>
  <si>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</si>
  <si>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</si>
  <si>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</si>
  <si>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</si>
  <si>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</si>
  <si>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</si>
  <si>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</si>
  <si>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</si>
  <si>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</si>
  <si>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</si>
  <si>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</si>
  <si>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</si>
  <si>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</si>
  <si>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</si>
  <si>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</si>
  <si>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</si>
  <si>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</si>
  <si>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</si>
  <si>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</si>
  <si>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</si>
  <si>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</si>
  <si>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</si>
  <si>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</si>
  <si>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</si>
  <si>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</si>
  <si>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</si>
  <si>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</si>
  <si>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</si>
  <si>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</si>
  <si>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</si>
  <si>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</si>
  <si>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</si>
  <si>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</si>
  <si>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</si>
  <si>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</si>
  <si>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</si>
  <si>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</si>
  <si>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</si>
  <si>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</si>
  <si>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</si>
  <si>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</si>
  <si>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</si>
  <si>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</si>
  <si>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</si>
  <si>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</si>
  <si>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</si>
  <si>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</si>
  <si>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</si>
  <si>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</si>
  <si>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</si>
  <si>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</si>
  <si>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</si>
  <si>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</si>
  <si>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</si>
  <si>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</si>
  <si>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</si>
  <si>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</si>
  <si>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</si>
  <si>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</si>
  <si>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</si>
  <si>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</si>
  <si>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</si>
  <si>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</si>
  <si>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</si>
  <si>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</si>
  <si>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</si>
  <si>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</si>
  <si>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</si>
  <si>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</si>
  <si>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</si>
  <si>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</si>
  <si>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</si>
  <si>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</si>
  <si>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</si>
  <si>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</si>
  <si>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</si>
  <si>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</si>
  <si>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</si>
  <si>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</si>
  <si>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</si>
  <si>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</si>
  <si>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</si>
  <si>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</si>
  <si>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</si>
  <si>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</si>
  <si>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</si>
  <si>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</si>
  <si>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</si>
  <si>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</si>
  <si>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</si>
  <si>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</si>
  <si>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</si>
  <si>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</si>
  <si>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</si>
  <si>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</si>
  <si>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</si>
  <si>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</si>
  <si>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</si>
  <si>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</si>
  <si>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</si>
  <si>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</si>
  <si>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</si>
  <si>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</si>
  <si>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</si>
  <si>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</si>
  <si>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</si>
  <si>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II.1.</t>
  </si>
  <si>
    <t>II.1.1.</t>
  </si>
  <si>
    <t>II.1.2.</t>
  </si>
  <si>
    <t>II.2.</t>
  </si>
  <si>
    <t>II.2.1.</t>
  </si>
  <si>
    <t>_____________________________________________________</t>
  </si>
  <si>
    <t>_________________</t>
  </si>
  <si>
    <t>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</si>
  <si>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</si>
  <si>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</si>
  <si>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</si>
  <si>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(Žemesniojo lygio mokesčių fondų ir išteklių fondų </t>
  </si>
  <si>
    <t>(Žemesniojo lygio viešojo sektoriaus subjektų, išskyrus mokesčių fondus ir išteklių fondus,</t>
  </si>
  <si>
    <t>(vyriausiasis buhalteris (buhalteris))</t>
  </si>
  <si>
    <t>(viešojo sektoriaus subjekto vadovas arba jo įgaliotas administracijos vadovas)</t>
  </si>
  <si>
    <t>Viešoji įstaiga Rokiškio pirminės asmens sveikatos priežiūros centras</t>
  </si>
  <si>
    <t>173223934, Juodupės g 1A, Rokiškis</t>
  </si>
  <si>
    <t>PAGAL 2013 M.GRUODŽIO 31 D. DUOMENIS</t>
  </si>
  <si>
    <t>2014-03-10 SBD-(4.4)-</t>
  </si>
  <si>
    <t>Pateikimo valiuta ir tikslumas: litais su centais</t>
  </si>
  <si>
    <t>12</t>
  </si>
  <si>
    <t>PATVIRTINTA</t>
  </si>
  <si>
    <t>Rokiškio rajono savivaldybės</t>
  </si>
  <si>
    <t xml:space="preserve">administracijos direktoriaus įsakymu </t>
  </si>
  <si>
    <t>_______________</t>
  </si>
  <si>
    <t>2014m. balandžio 16 d. Nr. AV-319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</si>
</sst>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6" fillId="0" borderId="0" xfId="4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7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19"/>
    </row>
    <row r="2" spans="4:9" ht="15.75">
      <c r="D2" s="8"/>
      <c r="G2" s="18" t="s">
        <v>53</v>
      </c>
      <c r="H2" s="6"/>
      <c r="I2" s="6"/>
    </row>
    <row r="3" spans="7:9" ht="15.75">
      <c r="G3" s="18" t="s">
        <v>116</v>
      </c>
      <c r="H3" s="6"/>
      <c r="I3" s="6"/>
    </row>
    <row r="5" spans="1:9" ht="15.75">
      <c r="A5" s="61" t="s">
        <v>119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48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4" t="s">
        <v>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65" t="s">
        <v>1</v>
      </c>
      <c r="B8" s="66"/>
      <c r="C8" s="66"/>
      <c r="D8" s="66"/>
      <c r="E8" s="66"/>
      <c r="F8" s="66"/>
      <c r="G8" s="66"/>
      <c r="H8" s="66"/>
      <c r="I8" s="66"/>
    </row>
    <row r="9" spans="1:9" ht="15">
      <c r="A9" s="65" t="s">
        <v>0</v>
      </c>
      <c r="B9" s="66"/>
      <c r="C9" s="66"/>
      <c r="D9" s="66"/>
      <c r="E9" s="66"/>
      <c r="F9" s="66"/>
      <c r="G9" s="66"/>
      <c r="H9" s="66"/>
      <c r="I9" s="66"/>
    </row>
    <row r="10" spans="1:9" ht="15">
      <c r="A10" s="65" t="s">
        <v>2</v>
      </c>
      <c r="B10" s="66"/>
      <c r="C10" s="66"/>
      <c r="D10" s="66"/>
      <c r="E10" s="66"/>
      <c r="F10" s="66"/>
      <c r="G10" s="66"/>
      <c r="H10" s="66"/>
      <c r="I10" s="66"/>
    </row>
    <row r="11" spans="1:9" ht="15">
      <c r="A11" s="67"/>
      <c r="B11" s="66"/>
      <c r="C11" s="66"/>
      <c r="D11" s="66"/>
      <c r="E11" s="66"/>
      <c r="F11" s="66"/>
      <c r="G11" s="66"/>
      <c r="H11" s="66"/>
      <c r="I11" s="66"/>
    </row>
    <row r="12" spans="1:9" ht="15">
      <c r="A12" s="68" t="s">
        <v>3</v>
      </c>
      <c r="B12" s="69"/>
      <c r="C12" s="69"/>
      <c r="D12" s="69"/>
      <c r="E12" s="69"/>
      <c r="F12" s="69"/>
      <c r="G12" s="69"/>
      <c r="H12" s="69"/>
      <c r="I12" s="69"/>
    </row>
    <row r="13" spans="1:9" ht="15">
      <c r="A13" s="68"/>
      <c r="B13" s="69"/>
      <c r="C13" s="69"/>
      <c r="D13" s="69"/>
      <c r="E13" s="69"/>
      <c r="F13" s="69"/>
      <c r="G13" s="69"/>
      <c r="H13" s="69"/>
      <c r="I13" s="69"/>
    </row>
    <row r="14" spans="1:9" ht="15">
      <c r="A14" s="68" t="s">
        <v>4</v>
      </c>
      <c r="B14" s="69"/>
      <c r="C14" s="69"/>
      <c r="D14" s="69"/>
      <c r="E14" s="69"/>
      <c r="F14" s="69"/>
      <c r="G14" s="69"/>
      <c r="H14" s="69"/>
      <c r="I14" s="69"/>
    </row>
    <row r="15" spans="1:9" ht="11.25" customHeight="1">
      <c r="A15" s="21"/>
      <c r="B15" s="22"/>
      <c r="C15" s="22"/>
      <c r="D15" s="22"/>
      <c r="E15" s="22"/>
      <c r="F15" s="22"/>
      <c r="G15" s="22"/>
      <c r="H15" s="22"/>
      <c r="I15" s="22"/>
    </row>
    <row r="16" spans="1:9" ht="15">
      <c r="A16" s="65" t="s">
        <v>5</v>
      </c>
      <c r="B16" s="66"/>
      <c r="C16" s="66"/>
      <c r="D16" s="66"/>
      <c r="E16" s="66"/>
      <c r="F16" s="66"/>
      <c r="G16" s="66"/>
      <c r="H16" s="66"/>
      <c r="I16" s="66"/>
    </row>
    <row r="17" spans="1:9" ht="15">
      <c r="A17" s="65" t="s">
        <v>6</v>
      </c>
      <c r="B17" s="66"/>
      <c r="C17" s="66"/>
      <c r="D17" s="66"/>
      <c r="E17" s="66"/>
      <c r="F17" s="66"/>
      <c r="G17" s="66"/>
      <c r="H17" s="66"/>
      <c r="I17" s="66"/>
    </row>
    <row r="18" spans="1:9" ht="15">
      <c r="A18" s="70" t="s">
        <v>117</v>
      </c>
      <c r="B18" s="71"/>
      <c r="C18" s="71"/>
      <c r="D18" s="71"/>
      <c r="E18" s="71"/>
      <c r="F18" s="71"/>
      <c r="G18" s="71"/>
      <c r="H18" s="71"/>
      <c r="I18" s="71"/>
    </row>
    <row r="19" spans="1:9" ht="49.5" customHeight="1">
      <c r="A19" s="74" t="s">
        <v>7</v>
      </c>
      <c r="B19" s="74"/>
      <c r="C19" s="72" t="s">
        <v>8</v>
      </c>
      <c r="D19" s="73"/>
      <c r="E19" s="73"/>
      <c r="F19" s="73"/>
      <c r="G19" s="9" t="s">
        <v>49</v>
      </c>
      <c r="H19" s="9" t="s">
        <v>9</v>
      </c>
      <c r="I19" s="9" t="s">
        <v>10</v>
      </c>
    </row>
    <row r="20" spans="1:9" ht="15.75">
      <c r="A20" s="59" t="s">
        <v>11</v>
      </c>
      <c r="B20" s="59"/>
      <c r="C20" s="59" t="s">
        <v>12</v>
      </c>
      <c r="D20" s="73"/>
      <c r="E20" s="73"/>
      <c r="F20" s="73"/>
      <c r="G20" s="4"/>
      <c r="H20" s="4"/>
      <c r="I20" s="2"/>
    </row>
    <row r="21" spans="1:9" ht="15.75">
      <c r="A21" s="56" t="s">
        <v>13</v>
      </c>
      <c r="B21" s="56"/>
      <c r="C21" s="75" t="s">
        <v>14</v>
      </c>
      <c r="D21" s="73"/>
      <c r="E21" s="73"/>
      <c r="F21" s="73"/>
      <c r="G21" s="11"/>
      <c r="H21" s="11"/>
      <c r="I21" s="3"/>
    </row>
    <row r="22" spans="1:9" ht="15.75">
      <c r="A22" s="56" t="s">
        <v>15</v>
      </c>
      <c r="B22" s="56"/>
      <c r="C22" s="75" t="s">
        <v>16</v>
      </c>
      <c r="D22" s="73"/>
      <c r="E22" s="73"/>
      <c r="F22" s="73"/>
      <c r="G22" s="11"/>
      <c r="H22" s="12"/>
      <c r="I22" s="3"/>
    </row>
    <row r="23" spans="1:9" ht="15.75">
      <c r="A23" s="56" t="s">
        <v>108</v>
      </c>
      <c r="B23" s="56"/>
      <c r="C23" s="56" t="s">
        <v>17</v>
      </c>
      <c r="D23" s="73"/>
      <c r="E23" s="73"/>
      <c r="F23" s="73"/>
      <c r="G23" s="11"/>
      <c r="H23" s="11"/>
      <c r="I23" s="3"/>
    </row>
    <row r="24" spans="1:9" ht="15.75">
      <c r="A24" s="56" t="s">
        <v>109</v>
      </c>
      <c r="B24" s="56"/>
      <c r="C24" s="56" t="s">
        <v>18</v>
      </c>
      <c r="D24" s="73"/>
      <c r="E24" s="73"/>
      <c r="F24" s="73"/>
      <c r="G24" s="11"/>
      <c r="H24" s="11"/>
      <c r="I24" s="3"/>
    </row>
    <row r="25" spans="1:9" ht="15.75">
      <c r="A25" s="56" t="s">
        <v>110</v>
      </c>
      <c r="B25" s="56"/>
      <c r="C25" s="56" t="s">
        <v>19</v>
      </c>
      <c r="D25" s="73"/>
      <c r="E25" s="73"/>
      <c r="F25" s="73"/>
      <c r="G25" s="11"/>
      <c r="H25" s="11"/>
      <c r="I25" s="3"/>
    </row>
    <row r="26" spans="1:9" ht="15.75">
      <c r="A26" s="56" t="s">
        <v>111</v>
      </c>
      <c r="B26" s="56"/>
      <c r="C26" s="56" t="s">
        <v>20</v>
      </c>
      <c r="D26" s="73"/>
      <c r="E26" s="73"/>
      <c r="F26" s="73"/>
      <c r="G26" s="11"/>
      <c r="H26" s="11"/>
      <c r="I26" s="3"/>
    </row>
    <row r="27" spans="1:9" ht="15.75">
      <c r="A27" s="56" t="s">
        <v>112</v>
      </c>
      <c r="B27" s="56"/>
      <c r="C27" s="56" t="s">
        <v>21</v>
      </c>
      <c r="D27" s="73"/>
      <c r="E27" s="73"/>
      <c r="F27" s="73"/>
      <c r="G27" s="11"/>
      <c r="H27" s="11"/>
      <c r="I27" s="3"/>
    </row>
    <row r="28" spans="1:9" ht="15.75">
      <c r="A28" s="56" t="s">
        <v>22</v>
      </c>
      <c r="B28" s="56"/>
      <c r="C28" s="56" t="s">
        <v>23</v>
      </c>
      <c r="D28" s="73"/>
      <c r="E28" s="73"/>
      <c r="F28" s="73"/>
      <c r="G28" s="11"/>
      <c r="H28" s="11"/>
      <c r="I28" s="3"/>
    </row>
    <row r="29" spans="1:9" ht="15.75">
      <c r="A29" s="56" t="s">
        <v>24</v>
      </c>
      <c r="B29" s="56"/>
      <c r="C29" s="56" t="s">
        <v>25</v>
      </c>
      <c r="D29" s="73"/>
      <c r="E29" s="73"/>
      <c r="F29" s="73"/>
      <c r="G29" s="11"/>
      <c r="H29" s="11"/>
      <c r="I29" s="3"/>
    </row>
    <row r="30" spans="1:9" ht="15.75">
      <c r="A30" s="56" t="s">
        <v>65</v>
      </c>
      <c r="B30" s="56"/>
      <c r="C30" s="56" t="s">
        <v>26</v>
      </c>
      <c r="D30" s="73"/>
      <c r="E30" s="73"/>
      <c r="F30" s="73"/>
      <c r="G30" s="11"/>
      <c r="H30" s="11"/>
      <c r="I30" s="3"/>
    </row>
    <row r="31" spans="1:9" ht="15.75">
      <c r="A31" s="56" t="s">
        <v>66</v>
      </c>
      <c r="B31" s="56"/>
      <c r="C31" s="56" t="s">
        <v>27</v>
      </c>
      <c r="D31" s="73"/>
      <c r="E31" s="73"/>
      <c r="F31" s="73"/>
      <c r="G31" s="11"/>
      <c r="H31" s="11"/>
      <c r="I31" s="3"/>
    </row>
    <row r="32" spans="1:9" ht="15.75">
      <c r="A32" s="59" t="s">
        <v>28</v>
      </c>
      <c r="B32" s="59"/>
      <c r="C32" s="59" t="s">
        <v>29</v>
      </c>
      <c r="D32" s="73"/>
      <c r="E32" s="73"/>
      <c r="F32" s="73"/>
      <c r="G32" s="11"/>
      <c r="H32" s="11"/>
      <c r="I32" s="3"/>
    </row>
    <row r="33" spans="1:9" ht="15.75">
      <c r="A33" s="56" t="s">
        <v>13</v>
      </c>
      <c r="B33" s="56"/>
      <c r="C33" s="56" t="s">
        <v>30</v>
      </c>
      <c r="D33" s="73"/>
      <c r="E33" s="73"/>
      <c r="F33" s="73"/>
      <c r="G33" s="4"/>
      <c r="H33" s="4"/>
      <c r="I33" s="2"/>
    </row>
    <row r="34" spans="1:9" ht="15.75">
      <c r="A34" s="56" t="s">
        <v>15</v>
      </c>
      <c r="B34" s="56"/>
      <c r="C34" s="75" t="s">
        <v>50</v>
      </c>
      <c r="D34" s="73"/>
      <c r="E34" s="73"/>
      <c r="F34" s="73"/>
      <c r="G34" s="4"/>
      <c r="H34" s="4"/>
      <c r="I34" s="2"/>
    </row>
    <row r="35" spans="1:9" ht="15.75">
      <c r="A35" s="56" t="s">
        <v>24</v>
      </c>
      <c r="B35" s="56"/>
      <c r="C35" s="75" t="s">
        <v>51</v>
      </c>
      <c r="D35" s="73"/>
      <c r="E35" s="73"/>
      <c r="F35" s="73"/>
      <c r="G35" s="4"/>
      <c r="H35" s="4"/>
      <c r="I35" s="2"/>
    </row>
    <row r="36" spans="1:9" ht="15.75">
      <c r="A36" s="56" t="s">
        <v>32</v>
      </c>
      <c r="B36" s="56"/>
      <c r="C36" s="75" t="s">
        <v>52</v>
      </c>
      <c r="D36" s="73"/>
      <c r="E36" s="73"/>
      <c r="F36" s="73"/>
      <c r="G36" s="4"/>
      <c r="H36" s="4"/>
      <c r="I36" s="2"/>
    </row>
    <row r="37" spans="1:9" ht="15.75">
      <c r="A37" s="60" t="s">
        <v>34</v>
      </c>
      <c r="B37" s="60"/>
      <c r="C37" s="76" t="s">
        <v>35</v>
      </c>
      <c r="D37" s="73"/>
      <c r="E37" s="73"/>
      <c r="F37" s="73"/>
      <c r="G37" s="4"/>
      <c r="H37" s="4"/>
      <c r="I37" s="4"/>
    </row>
    <row r="38" spans="1:9" ht="15.75">
      <c r="A38" s="60" t="s">
        <v>36</v>
      </c>
      <c r="B38" s="60"/>
      <c r="C38" s="59" t="s">
        <v>37</v>
      </c>
      <c r="D38" s="73"/>
      <c r="E38" s="73"/>
      <c r="F38" s="73"/>
      <c r="G38" s="4"/>
      <c r="H38" s="4"/>
      <c r="I38" s="4"/>
    </row>
    <row r="39" spans="1:9" ht="15.75">
      <c r="A39" s="4" t="s">
        <v>13</v>
      </c>
      <c r="B39" s="11"/>
      <c r="C39" s="80" t="s">
        <v>105</v>
      </c>
      <c r="D39" s="81"/>
      <c r="E39" s="81"/>
      <c r="F39" s="82"/>
      <c r="G39" s="4"/>
      <c r="H39" s="4"/>
      <c r="I39" s="4"/>
    </row>
    <row r="40" spans="1:9" ht="15.75">
      <c r="A40" s="4" t="s">
        <v>15</v>
      </c>
      <c r="B40" s="11"/>
      <c r="C40" s="80" t="s">
        <v>90</v>
      </c>
      <c r="D40" s="81"/>
      <c r="E40" s="81"/>
      <c r="F40" s="82"/>
      <c r="G40" s="4"/>
      <c r="H40" s="4"/>
      <c r="I40" s="4"/>
    </row>
    <row r="41" spans="1:9" ht="15.75">
      <c r="A41" s="4" t="s">
        <v>24</v>
      </c>
      <c r="B41" s="11"/>
      <c r="C41" s="80" t="s">
        <v>106</v>
      </c>
      <c r="D41" s="81"/>
      <c r="E41" s="81"/>
      <c r="F41" s="82"/>
      <c r="G41" s="4"/>
      <c r="H41" s="4"/>
      <c r="I41" s="4"/>
    </row>
    <row r="42" spans="1:9" ht="15.75">
      <c r="A42" s="60" t="s">
        <v>38</v>
      </c>
      <c r="B42" s="60"/>
      <c r="C42" s="76" t="s">
        <v>39</v>
      </c>
      <c r="D42" s="73"/>
      <c r="E42" s="73"/>
      <c r="F42" s="73"/>
      <c r="G42" s="4"/>
      <c r="H42" s="4"/>
      <c r="I42" s="4"/>
    </row>
    <row r="43" spans="1:9" ht="30" customHeight="1">
      <c r="A43" s="3" t="s">
        <v>40</v>
      </c>
      <c r="B43" s="11" t="s">
        <v>40</v>
      </c>
      <c r="C43" s="77" t="s">
        <v>54</v>
      </c>
      <c r="D43" s="78"/>
      <c r="E43" s="78"/>
      <c r="F43" s="79"/>
      <c r="G43" s="3"/>
      <c r="H43" s="4"/>
      <c r="I43" s="4"/>
    </row>
    <row r="44" spans="1:9" ht="30" customHeight="1">
      <c r="A44" s="3" t="s">
        <v>41</v>
      </c>
      <c r="B44" s="11" t="s">
        <v>41</v>
      </c>
      <c r="C44" s="59" t="s">
        <v>42</v>
      </c>
      <c r="D44" s="73"/>
      <c r="E44" s="73"/>
      <c r="F44" s="73"/>
      <c r="G44" s="3"/>
      <c r="H44" s="4"/>
      <c r="I44" s="4"/>
    </row>
    <row r="45" spans="1:9" ht="15.75">
      <c r="A45" s="3" t="s">
        <v>43</v>
      </c>
      <c r="B45" s="11" t="s">
        <v>43</v>
      </c>
      <c r="C45" s="59" t="s">
        <v>44</v>
      </c>
      <c r="D45" s="73"/>
      <c r="E45" s="73"/>
      <c r="F45" s="73"/>
      <c r="G45" s="3"/>
      <c r="H45" s="4"/>
      <c r="I45" s="4"/>
    </row>
    <row r="46" spans="1:9" ht="15.75">
      <c r="A46" s="3" t="s">
        <v>13</v>
      </c>
      <c r="B46" s="11" t="s">
        <v>13</v>
      </c>
      <c r="C46" s="59" t="s">
        <v>45</v>
      </c>
      <c r="D46" s="73"/>
      <c r="E46" s="73"/>
      <c r="F46" s="73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2" t="s">
        <v>113</v>
      </c>
      <c r="B48" s="52"/>
      <c r="C48" s="52"/>
      <c r="D48" s="52"/>
      <c r="E48" s="52"/>
      <c r="F48" s="52"/>
      <c r="G48" s="30" t="s">
        <v>115</v>
      </c>
      <c r="H48" s="54" t="s">
        <v>114</v>
      </c>
      <c r="I48" s="54"/>
    </row>
    <row r="49" spans="1:9" ht="13.5" customHeight="1">
      <c r="A49" s="53" t="s">
        <v>122</v>
      </c>
      <c r="B49" s="53"/>
      <c r="C49" s="53"/>
      <c r="D49" s="53"/>
      <c r="E49" s="53"/>
      <c r="F49" s="53"/>
      <c r="G49" s="23" t="s">
        <v>47</v>
      </c>
      <c r="H49" s="55" t="s">
        <v>46</v>
      </c>
      <c r="I49" s="55"/>
    </row>
    <row r="50" spans="1:9" ht="15" customHeight="1">
      <c r="A50" s="25"/>
      <c r="B50" s="25"/>
      <c r="C50" s="25"/>
      <c r="D50" s="25"/>
      <c r="E50" s="25"/>
      <c r="F50" s="25"/>
      <c r="G50" s="23"/>
      <c r="H50" s="27"/>
      <c r="I50" s="27"/>
    </row>
    <row r="51" spans="1:9" ht="15.75">
      <c r="A51" s="57" t="s">
        <v>113</v>
      </c>
      <c r="B51" s="57"/>
      <c r="C51" s="57"/>
      <c r="D51" s="57"/>
      <c r="E51" s="57"/>
      <c r="F51" s="57"/>
      <c r="G51" s="29" t="s">
        <v>115</v>
      </c>
      <c r="H51" s="58" t="s">
        <v>114</v>
      </c>
      <c r="I51" s="58"/>
    </row>
    <row r="52" spans="1:9" ht="12.75">
      <c r="A52" s="50" t="s">
        <v>121</v>
      </c>
      <c r="B52" s="50"/>
      <c r="C52" s="50"/>
      <c r="D52" s="50"/>
      <c r="E52" s="50"/>
      <c r="F52" s="50"/>
      <c r="G52" s="24" t="s">
        <v>47</v>
      </c>
      <c r="H52" s="51" t="s">
        <v>46</v>
      </c>
      <c r="I52" s="51"/>
    </row>
  </sheetData>
  <sheetProtection/>
  <mergeCells count="70"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2:F32"/>
    <mergeCell ref="C33:F33"/>
    <mergeCell ref="C34:F34"/>
    <mergeCell ref="C35:F35"/>
    <mergeCell ref="C36:F36"/>
    <mergeCell ref="C44:F44"/>
    <mergeCell ref="C26:F26"/>
    <mergeCell ref="C27:F27"/>
    <mergeCell ref="C28:F28"/>
    <mergeCell ref="C29:F29"/>
    <mergeCell ref="C30:F30"/>
    <mergeCell ref="C31:F31"/>
    <mergeCell ref="C21:F21"/>
    <mergeCell ref="C22:F22"/>
    <mergeCell ref="C23:F23"/>
    <mergeCell ref="C24:F24"/>
    <mergeCell ref="C25:F25"/>
    <mergeCell ref="A21:B21"/>
    <mergeCell ref="A22:B22"/>
    <mergeCell ref="A23:B23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32:B32"/>
    <mergeCell ref="A33:B33"/>
    <mergeCell ref="A34:B34"/>
    <mergeCell ref="A35:B35"/>
    <mergeCell ref="A36:B36"/>
    <mergeCell ref="A37:B37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52:F52"/>
    <mergeCell ref="H52:I52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tabSelected="1" view="pageBreakPreview" zoomScaleSheetLayoutView="100" zoomScalePageLayoutView="0" workbookViewId="0" topLeftCell="A1">
      <selection activeCell="G4" sqref="G4:I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2.57421875" style="1" customWidth="1"/>
    <col min="8" max="8" width="12.8515625" style="1" customWidth="1"/>
    <col min="9" max="9" width="14.28125" style="1" customWidth="1"/>
    <col min="10" max="16384" width="9.140625" style="1" customWidth="1"/>
  </cols>
  <sheetData>
    <row r="1" spans="6:9" ht="12.75">
      <c r="F1" s="47"/>
      <c r="G1" s="103" t="s">
        <v>129</v>
      </c>
      <c r="H1" s="103"/>
      <c r="I1" s="103"/>
    </row>
    <row r="2" spans="4:9" ht="15.75">
      <c r="D2" s="16"/>
      <c r="F2" s="48"/>
      <c r="G2" s="104" t="s">
        <v>130</v>
      </c>
      <c r="H2" s="104"/>
      <c r="I2" s="104"/>
    </row>
    <row r="3" spans="6:9" ht="15.75" customHeight="1">
      <c r="F3" s="48"/>
      <c r="G3" s="105" t="s">
        <v>131</v>
      </c>
      <c r="H3" s="105"/>
      <c r="I3" s="105"/>
    </row>
    <row r="4" spans="7:9" ht="12.75">
      <c r="G4" s="105" t="s">
        <v>133</v>
      </c>
      <c r="H4" s="105"/>
      <c r="I4" s="105"/>
    </row>
    <row r="5" spans="7:9" ht="12.75">
      <c r="G5" s="49"/>
      <c r="H5" s="49"/>
      <c r="I5" s="49"/>
    </row>
    <row r="6" spans="7:9" ht="12.75">
      <c r="G6" s="49"/>
      <c r="H6" s="49"/>
      <c r="I6" s="49"/>
    </row>
    <row r="7" spans="7:9" ht="15.75" customHeight="1">
      <c r="G7" s="18" t="s">
        <v>53</v>
      </c>
      <c r="H7" s="6"/>
      <c r="I7" s="6"/>
    </row>
    <row r="8" spans="7:9" ht="15.75" customHeight="1">
      <c r="G8" s="18" t="s">
        <v>118</v>
      </c>
      <c r="H8" s="6"/>
      <c r="I8" s="6"/>
    </row>
    <row r="10" spans="1:9" ht="15.75">
      <c r="A10" s="61" t="s">
        <v>120</v>
      </c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3" t="s">
        <v>48</v>
      </c>
      <c r="B11" s="62"/>
      <c r="C11" s="62"/>
      <c r="D11" s="62"/>
      <c r="E11" s="62"/>
      <c r="F11" s="62"/>
      <c r="G11" s="62"/>
      <c r="H11" s="62"/>
      <c r="I11" s="62"/>
    </row>
    <row r="12" spans="1:9" ht="15.75">
      <c r="A12" s="92" t="s">
        <v>123</v>
      </c>
      <c r="B12" s="93"/>
      <c r="C12" s="93"/>
      <c r="D12" s="93"/>
      <c r="E12" s="93"/>
      <c r="F12" s="93"/>
      <c r="G12" s="93"/>
      <c r="H12" s="93"/>
      <c r="I12" s="93"/>
    </row>
    <row r="13" spans="1:9" ht="15">
      <c r="A13" s="65" t="s">
        <v>1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90" t="s">
        <v>124</v>
      </c>
      <c r="B14" s="91"/>
      <c r="C14" s="91"/>
      <c r="D14" s="91"/>
      <c r="E14" s="91"/>
      <c r="F14" s="91"/>
      <c r="G14" s="91"/>
      <c r="H14" s="91"/>
      <c r="I14" s="91"/>
    </row>
    <row r="15" spans="1:9" ht="15">
      <c r="A15" s="65" t="s">
        <v>56</v>
      </c>
      <c r="B15" s="66"/>
      <c r="C15" s="66"/>
      <c r="D15" s="66"/>
      <c r="E15" s="66"/>
      <c r="F15" s="66"/>
      <c r="G15" s="66"/>
      <c r="H15" s="66"/>
      <c r="I15" s="66"/>
    </row>
    <row r="16" spans="1:9" ht="15">
      <c r="A16" s="65" t="s">
        <v>55</v>
      </c>
      <c r="B16" s="62"/>
      <c r="C16" s="62"/>
      <c r="D16" s="62"/>
      <c r="E16" s="62"/>
      <c r="F16" s="62"/>
      <c r="G16" s="62"/>
      <c r="H16" s="62"/>
      <c r="I16" s="62"/>
    </row>
    <row r="17" spans="1:9" ht="15">
      <c r="A17" s="67"/>
      <c r="B17" s="66"/>
      <c r="C17" s="66"/>
      <c r="D17" s="66"/>
      <c r="E17" s="66"/>
      <c r="F17" s="66"/>
      <c r="G17" s="66"/>
      <c r="H17" s="66"/>
      <c r="I17" s="66"/>
    </row>
    <row r="18" spans="1:9" ht="15">
      <c r="A18" s="68" t="s">
        <v>3</v>
      </c>
      <c r="B18" s="69"/>
      <c r="C18" s="69"/>
      <c r="D18" s="69"/>
      <c r="E18" s="69"/>
      <c r="F18" s="69"/>
      <c r="G18" s="69"/>
      <c r="H18" s="69"/>
      <c r="I18" s="69"/>
    </row>
    <row r="19" spans="1:9" ht="15">
      <c r="A19" s="65"/>
      <c r="B19" s="66"/>
      <c r="C19" s="66"/>
      <c r="D19" s="66"/>
      <c r="E19" s="66"/>
      <c r="F19" s="66"/>
      <c r="G19" s="66"/>
      <c r="H19" s="66"/>
      <c r="I19" s="66"/>
    </row>
    <row r="20" spans="1:9" ht="15">
      <c r="A20" s="68" t="s">
        <v>125</v>
      </c>
      <c r="B20" s="69"/>
      <c r="C20" s="69"/>
      <c r="D20" s="69"/>
      <c r="E20" s="69"/>
      <c r="F20" s="69"/>
      <c r="G20" s="69"/>
      <c r="H20" s="69"/>
      <c r="I20" s="69"/>
    </row>
    <row r="21" spans="1:9" ht="9.75" customHeight="1">
      <c r="A21" s="20"/>
      <c r="B21" s="13"/>
      <c r="C21" s="13"/>
      <c r="D21" s="13"/>
      <c r="E21" s="13"/>
      <c r="F21" s="13"/>
      <c r="G21" s="13"/>
      <c r="H21" s="13"/>
      <c r="I21" s="13"/>
    </row>
    <row r="22" spans="1:9" ht="15">
      <c r="A22" s="94" t="s">
        <v>126</v>
      </c>
      <c r="B22" s="66"/>
      <c r="C22" s="66"/>
      <c r="D22" s="66"/>
      <c r="E22" s="66"/>
      <c r="F22" s="66"/>
      <c r="G22" s="66"/>
      <c r="H22" s="66"/>
      <c r="I22" s="66"/>
    </row>
    <row r="23" spans="1:9" ht="15">
      <c r="A23" s="65" t="s">
        <v>6</v>
      </c>
      <c r="B23" s="66"/>
      <c r="C23" s="66"/>
      <c r="D23" s="66"/>
      <c r="E23" s="66"/>
      <c r="F23" s="66"/>
      <c r="G23" s="66"/>
      <c r="H23" s="66"/>
      <c r="I23" s="66"/>
    </row>
    <row r="24" spans="1:9" s="13" customFormat="1" ht="15">
      <c r="A24" s="70" t="s">
        <v>127</v>
      </c>
      <c r="B24" s="66"/>
      <c r="C24" s="66"/>
      <c r="D24" s="66"/>
      <c r="E24" s="66"/>
      <c r="F24" s="66"/>
      <c r="G24" s="66"/>
      <c r="H24" s="66"/>
      <c r="I24" s="66"/>
    </row>
    <row r="25" spans="1:9" s="14" customFormat="1" ht="49.5" customHeight="1">
      <c r="A25" s="74" t="s">
        <v>7</v>
      </c>
      <c r="B25" s="74"/>
      <c r="C25" s="74" t="s">
        <v>8</v>
      </c>
      <c r="D25" s="89"/>
      <c r="E25" s="89"/>
      <c r="F25" s="89"/>
      <c r="G25" s="9" t="s">
        <v>49</v>
      </c>
      <c r="H25" s="9" t="s">
        <v>9</v>
      </c>
      <c r="I25" s="9" t="s">
        <v>10</v>
      </c>
    </row>
    <row r="26" spans="1:9" ht="15.75">
      <c r="A26" s="3" t="s">
        <v>11</v>
      </c>
      <c r="B26" s="11" t="s">
        <v>12</v>
      </c>
      <c r="C26" s="59" t="s">
        <v>12</v>
      </c>
      <c r="D26" s="98"/>
      <c r="E26" s="98"/>
      <c r="F26" s="98"/>
      <c r="G26" s="36"/>
      <c r="H26" s="44">
        <f>H27+H33</f>
        <v>7504006.46</v>
      </c>
      <c r="I26" s="32">
        <f>I27+I33</f>
        <v>7578354.89</v>
      </c>
    </row>
    <row r="27" spans="1:9" ht="15.75">
      <c r="A27" s="2" t="s">
        <v>13</v>
      </c>
      <c r="B27" s="17" t="s">
        <v>14</v>
      </c>
      <c r="C27" s="75" t="s">
        <v>14</v>
      </c>
      <c r="D27" s="75"/>
      <c r="E27" s="75"/>
      <c r="F27" s="75"/>
      <c r="G27" s="43"/>
      <c r="H27" s="11">
        <f>H28+H29+H30+H31</f>
        <v>290285.18</v>
      </c>
      <c r="I27" s="32">
        <f>I28+I29+I30+I31</f>
        <v>313718.18</v>
      </c>
    </row>
    <row r="28" spans="1:9" ht="15.75">
      <c r="A28" s="2" t="s">
        <v>57</v>
      </c>
      <c r="B28" s="17" t="s">
        <v>58</v>
      </c>
      <c r="C28" s="75" t="s">
        <v>58</v>
      </c>
      <c r="D28" s="75"/>
      <c r="E28" s="75"/>
      <c r="F28" s="75"/>
      <c r="G28" s="38"/>
      <c r="H28" s="4">
        <v>13245.84</v>
      </c>
      <c r="I28" s="2">
        <v>10689.06</v>
      </c>
    </row>
    <row r="29" spans="1:9" ht="15.75">
      <c r="A29" s="2" t="s">
        <v>59</v>
      </c>
      <c r="B29" s="4" t="s">
        <v>60</v>
      </c>
      <c r="C29" s="56" t="s">
        <v>60</v>
      </c>
      <c r="D29" s="56"/>
      <c r="E29" s="56"/>
      <c r="F29" s="56"/>
      <c r="G29" s="38"/>
      <c r="H29" s="4">
        <v>26030.43</v>
      </c>
      <c r="I29" s="34">
        <v>35728.75</v>
      </c>
    </row>
    <row r="30" spans="1:9" ht="15.75">
      <c r="A30" s="2" t="s">
        <v>61</v>
      </c>
      <c r="B30" s="17" t="s">
        <v>62</v>
      </c>
      <c r="C30" s="56" t="s">
        <v>62</v>
      </c>
      <c r="D30" s="56"/>
      <c r="E30" s="56"/>
      <c r="F30" s="56"/>
      <c r="G30" s="38"/>
      <c r="H30" s="4">
        <v>143018.65</v>
      </c>
      <c r="I30" s="34">
        <v>163824.18</v>
      </c>
    </row>
    <row r="31" spans="1:9" ht="15.75">
      <c r="A31" s="2" t="s">
        <v>63</v>
      </c>
      <c r="B31" s="4" t="s">
        <v>64</v>
      </c>
      <c r="C31" s="56" t="s">
        <v>64</v>
      </c>
      <c r="D31" s="56"/>
      <c r="E31" s="56"/>
      <c r="F31" s="56"/>
      <c r="G31" s="38"/>
      <c r="H31" s="4">
        <v>107990.26</v>
      </c>
      <c r="I31" s="34">
        <v>103476.19</v>
      </c>
    </row>
    <row r="32" spans="1:9" ht="15.75">
      <c r="A32" s="2" t="s">
        <v>15</v>
      </c>
      <c r="B32" s="17" t="s">
        <v>16</v>
      </c>
      <c r="C32" s="56" t="s">
        <v>16</v>
      </c>
      <c r="D32" s="56"/>
      <c r="E32" s="56"/>
      <c r="F32" s="56"/>
      <c r="G32" s="38"/>
      <c r="H32" s="11"/>
      <c r="I32" s="3"/>
    </row>
    <row r="33" spans="1:9" ht="15.75">
      <c r="A33" s="2" t="s">
        <v>24</v>
      </c>
      <c r="B33" s="17" t="s">
        <v>25</v>
      </c>
      <c r="C33" s="56" t="s">
        <v>25</v>
      </c>
      <c r="D33" s="56"/>
      <c r="E33" s="56"/>
      <c r="F33" s="56"/>
      <c r="G33" s="43" t="s">
        <v>128</v>
      </c>
      <c r="H33" s="44">
        <f>H34+H35</f>
        <v>7213721.28</v>
      </c>
      <c r="I33" s="32">
        <f>I34+I35</f>
        <v>7264636.71</v>
      </c>
    </row>
    <row r="34" spans="1:9" ht="15.75">
      <c r="A34" s="2" t="s">
        <v>65</v>
      </c>
      <c r="B34" s="4" t="s">
        <v>26</v>
      </c>
      <c r="C34" s="56" t="s">
        <v>26</v>
      </c>
      <c r="D34" s="56"/>
      <c r="E34" s="56"/>
      <c r="F34" s="56"/>
      <c r="G34" s="38"/>
      <c r="H34" s="4">
        <v>7224039.28</v>
      </c>
      <c r="I34" s="2">
        <v>7273780.71</v>
      </c>
    </row>
    <row r="35" spans="1:9" ht="15.75">
      <c r="A35" s="2" t="s">
        <v>66</v>
      </c>
      <c r="B35" s="4" t="s">
        <v>27</v>
      </c>
      <c r="C35" s="56" t="s">
        <v>27</v>
      </c>
      <c r="D35" s="56"/>
      <c r="E35" s="56"/>
      <c r="F35" s="56"/>
      <c r="G35" s="38"/>
      <c r="H35" s="31">
        <v>-10318</v>
      </c>
      <c r="I35" s="34">
        <v>-9144</v>
      </c>
    </row>
    <row r="36" spans="1:9" ht="15.75">
      <c r="A36" s="3" t="s">
        <v>28</v>
      </c>
      <c r="B36" s="11" t="s">
        <v>29</v>
      </c>
      <c r="C36" s="59" t="s">
        <v>29</v>
      </c>
      <c r="D36" s="59"/>
      <c r="E36" s="59"/>
      <c r="F36" s="59"/>
      <c r="G36" s="38"/>
      <c r="H36" s="44">
        <f>H37+H38+H39+H40+H41+H42+H43+H45+H47+H49+H50+H44</f>
        <v>7500764.9</v>
      </c>
      <c r="I36" s="32">
        <f>I37+I38+I39+I40+I41+I42+I43+I45+I49+I50</f>
        <v>7569625.71</v>
      </c>
    </row>
    <row r="37" spans="1:9" ht="15.75">
      <c r="A37" s="2" t="s">
        <v>13</v>
      </c>
      <c r="B37" s="17" t="s">
        <v>67</v>
      </c>
      <c r="C37" s="56" t="s">
        <v>107</v>
      </c>
      <c r="D37" s="73"/>
      <c r="E37" s="73"/>
      <c r="F37" s="73"/>
      <c r="G37" s="38">
        <v>15</v>
      </c>
      <c r="H37" s="4">
        <v>5828777.21</v>
      </c>
      <c r="I37" s="2">
        <v>5810562.65</v>
      </c>
    </row>
    <row r="38" spans="1:15" ht="15.75">
      <c r="A38" s="2" t="s">
        <v>15</v>
      </c>
      <c r="B38" s="17" t="s">
        <v>68</v>
      </c>
      <c r="C38" s="56" t="s">
        <v>97</v>
      </c>
      <c r="D38" s="73"/>
      <c r="E38" s="73"/>
      <c r="F38" s="73"/>
      <c r="G38" s="38"/>
      <c r="H38" s="4">
        <v>245795.12</v>
      </c>
      <c r="I38" s="34">
        <v>278155.88</v>
      </c>
      <c r="O38" s="37"/>
    </row>
    <row r="39" spans="1:9" ht="15.75">
      <c r="A39" s="2" t="s">
        <v>24</v>
      </c>
      <c r="B39" s="17" t="s">
        <v>69</v>
      </c>
      <c r="C39" s="56" t="s">
        <v>98</v>
      </c>
      <c r="D39" s="73"/>
      <c r="E39" s="73"/>
      <c r="F39" s="73"/>
      <c r="G39" s="38"/>
      <c r="H39" s="4">
        <v>293427.16</v>
      </c>
      <c r="I39" s="34">
        <v>304882.55</v>
      </c>
    </row>
    <row r="40" spans="1:9" ht="15.75">
      <c r="A40" s="2" t="s">
        <v>32</v>
      </c>
      <c r="B40" s="17" t="s">
        <v>70</v>
      </c>
      <c r="C40" s="75" t="s">
        <v>99</v>
      </c>
      <c r="D40" s="73"/>
      <c r="E40" s="73"/>
      <c r="F40" s="73"/>
      <c r="G40" s="38"/>
      <c r="H40" s="31">
        <v>1464</v>
      </c>
      <c r="I40" s="34">
        <v>1781</v>
      </c>
    </row>
    <row r="41" spans="1:9" ht="15.75">
      <c r="A41" s="2" t="s">
        <v>71</v>
      </c>
      <c r="B41" s="17" t="s">
        <v>72</v>
      </c>
      <c r="C41" s="75" t="s">
        <v>100</v>
      </c>
      <c r="D41" s="73"/>
      <c r="E41" s="73"/>
      <c r="F41" s="73"/>
      <c r="G41" s="38"/>
      <c r="H41" s="31">
        <v>263261.79</v>
      </c>
      <c r="I41" s="2">
        <v>279517.43</v>
      </c>
    </row>
    <row r="42" spans="1:9" ht="15.75">
      <c r="A42" s="2" t="s">
        <v>73</v>
      </c>
      <c r="B42" s="17" t="s">
        <v>74</v>
      </c>
      <c r="C42" s="75" t="s">
        <v>101</v>
      </c>
      <c r="D42" s="73"/>
      <c r="E42" s="73"/>
      <c r="F42" s="73"/>
      <c r="G42" s="38"/>
      <c r="H42" s="31">
        <v>13297.9</v>
      </c>
      <c r="I42" s="2">
        <v>19031.71</v>
      </c>
    </row>
    <row r="43" spans="1:9" ht="15.75">
      <c r="A43" s="2" t="s">
        <v>75</v>
      </c>
      <c r="B43" s="17" t="s">
        <v>76</v>
      </c>
      <c r="C43" s="75" t="s">
        <v>102</v>
      </c>
      <c r="D43" s="73"/>
      <c r="E43" s="73"/>
      <c r="F43" s="73"/>
      <c r="G43" s="38"/>
      <c r="H43" s="31">
        <v>17352.5</v>
      </c>
      <c r="I43" s="4">
        <v>79774.52</v>
      </c>
    </row>
    <row r="44" spans="1:9" ht="15.75">
      <c r="A44" s="2" t="s">
        <v>77</v>
      </c>
      <c r="B44" s="17" t="s">
        <v>30</v>
      </c>
      <c r="C44" s="56" t="s">
        <v>30</v>
      </c>
      <c r="D44" s="73"/>
      <c r="E44" s="73"/>
      <c r="F44" s="73"/>
      <c r="G44" s="38"/>
      <c r="H44" s="31">
        <v>17</v>
      </c>
      <c r="I44" s="4"/>
    </row>
    <row r="45" spans="1:9" ht="15.75">
      <c r="A45" s="2" t="s">
        <v>78</v>
      </c>
      <c r="B45" s="17" t="s">
        <v>79</v>
      </c>
      <c r="C45" s="75" t="s">
        <v>79</v>
      </c>
      <c r="D45" s="73"/>
      <c r="E45" s="73"/>
      <c r="F45" s="73"/>
      <c r="G45" s="38"/>
      <c r="H45" s="4">
        <v>638117.47</v>
      </c>
      <c r="I45" s="31">
        <v>615095.69</v>
      </c>
    </row>
    <row r="46" spans="1:9" ht="15.75" customHeight="1">
      <c r="A46" s="2" t="s">
        <v>80</v>
      </c>
      <c r="B46" s="17" t="s">
        <v>31</v>
      </c>
      <c r="C46" s="56" t="s">
        <v>50</v>
      </c>
      <c r="D46" s="89"/>
      <c r="E46" s="89"/>
      <c r="F46" s="89"/>
      <c r="G46" s="38"/>
      <c r="H46" s="4"/>
      <c r="I46" s="4"/>
    </row>
    <row r="47" spans="1:9" ht="15.75" customHeight="1">
      <c r="A47" s="2" t="s">
        <v>81</v>
      </c>
      <c r="B47" s="17" t="s">
        <v>82</v>
      </c>
      <c r="C47" s="56" t="s">
        <v>103</v>
      </c>
      <c r="D47" s="73"/>
      <c r="E47" s="73"/>
      <c r="F47" s="73"/>
      <c r="G47" s="38"/>
      <c r="H47" s="31">
        <v>2880</v>
      </c>
      <c r="I47" s="4"/>
    </row>
    <row r="48" spans="1:9" ht="15.75">
      <c r="A48" s="2" t="s">
        <v>83</v>
      </c>
      <c r="B48" s="17" t="s">
        <v>84</v>
      </c>
      <c r="C48" s="56" t="s">
        <v>51</v>
      </c>
      <c r="D48" s="73"/>
      <c r="E48" s="73"/>
      <c r="F48" s="73"/>
      <c r="G48" s="38"/>
      <c r="H48" s="4"/>
      <c r="I48" s="4"/>
    </row>
    <row r="49" spans="1:9" ht="15.75">
      <c r="A49" s="2" t="s">
        <v>85</v>
      </c>
      <c r="B49" s="17" t="s">
        <v>86</v>
      </c>
      <c r="C49" s="56" t="s">
        <v>104</v>
      </c>
      <c r="D49" s="73"/>
      <c r="E49" s="73"/>
      <c r="F49" s="73"/>
      <c r="G49" s="38"/>
      <c r="H49" s="31">
        <v>165737.85</v>
      </c>
      <c r="I49" s="31">
        <v>148634.2</v>
      </c>
    </row>
    <row r="50" spans="1:9" ht="15.75">
      <c r="A50" s="2" t="s">
        <v>87</v>
      </c>
      <c r="B50" s="17" t="s">
        <v>33</v>
      </c>
      <c r="C50" s="80" t="s">
        <v>52</v>
      </c>
      <c r="D50" s="81"/>
      <c r="E50" s="81"/>
      <c r="F50" s="82"/>
      <c r="G50" s="38"/>
      <c r="H50" s="45">
        <v>30636.9</v>
      </c>
      <c r="I50" s="10">
        <v>32190.08</v>
      </c>
    </row>
    <row r="51" spans="1:9" ht="15.75">
      <c r="A51" s="11" t="s">
        <v>34</v>
      </c>
      <c r="B51" s="12" t="s">
        <v>35</v>
      </c>
      <c r="C51" s="102" t="s">
        <v>35</v>
      </c>
      <c r="D51" s="96"/>
      <c r="E51" s="96"/>
      <c r="F51" s="97"/>
      <c r="G51" s="38"/>
      <c r="H51" s="33">
        <f>H26-H36</f>
        <v>3241.55999999959</v>
      </c>
      <c r="I51" s="33">
        <f>I26-I36</f>
        <v>8729.179999999702</v>
      </c>
    </row>
    <row r="52" spans="1:9" ht="15.75">
      <c r="A52" s="11" t="s">
        <v>36</v>
      </c>
      <c r="B52" s="11" t="s">
        <v>37</v>
      </c>
      <c r="C52" s="95" t="s">
        <v>37</v>
      </c>
      <c r="D52" s="96"/>
      <c r="E52" s="96"/>
      <c r="F52" s="97"/>
      <c r="G52" s="41"/>
      <c r="H52" s="33">
        <f>H53-H55</f>
        <v>4746.42</v>
      </c>
      <c r="I52" s="15">
        <f>I53-I55</f>
        <v>-8411.72</v>
      </c>
    </row>
    <row r="53" spans="1:9" ht="15.75">
      <c r="A53" s="4" t="s">
        <v>88</v>
      </c>
      <c r="B53" s="17" t="s">
        <v>89</v>
      </c>
      <c r="C53" s="80" t="s">
        <v>105</v>
      </c>
      <c r="D53" s="81"/>
      <c r="E53" s="81"/>
      <c r="F53" s="82"/>
      <c r="G53" s="41">
        <v>13</v>
      </c>
      <c r="H53" s="45">
        <v>4986</v>
      </c>
      <c r="I53" s="10"/>
    </row>
    <row r="54" spans="1:9" ht="15.75">
      <c r="A54" s="4" t="s">
        <v>15</v>
      </c>
      <c r="B54" s="17" t="s">
        <v>90</v>
      </c>
      <c r="C54" s="80" t="s">
        <v>90</v>
      </c>
      <c r="D54" s="81"/>
      <c r="E54" s="81"/>
      <c r="F54" s="82"/>
      <c r="G54" s="41"/>
      <c r="H54" s="10"/>
      <c r="I54" s="10"/>
    </row>
    <row r="55" spans="1:9" ht="15.75">
      <c r="A55" s="4" t="s">
        <v>91</v>
      </c>
      <c r="B55" s="17" t="s">
        <v>92</v>
      </c>
      <c r="C55" s="80" t="s">
        <v>106</v>
      </c>
      <c r="D55" s="81"/>
      <c r="E55" s="81"/>
      <c r="F55" s="82"/>
      <c r="G55" s="41">
        <v>13</v>
      </c>
      <c r="H55" s="10">
        <v>239.58</v>
      </c>
      <c r="I55" s="10">
        <v>8411.72</v>
      </c>
    </row>
    <row r="56" spans="1:9" ht="15.75">
      <c r="A56" s="11" t="s">
        <v>38</v>
      </c>
      <c r="B56" s="12" t="s">
        <v>39</v>
      </c>
      <c r="C56" s="102" t="s">
        <v>39</v>
      </c>
      <c r="D56" s="96"/>
      <c r="E56" s="96"/>
      <c r="F56" s="97"/>
      <c r="G56" s="46">
        <v>14</v>
      </c>
      <c r="H56" s="15">
        <v>-6970.41</v>
      </c>
      <c r="I56" s="15">
        <v>-168.75</v>
      </c>
    </row>
    <row r="57" spans="1:9" ht="30" customHeight="1">
      <c r="A57" s="11" t="s">
        <v>40</v>
      </c>
      <c r="B57" s="12" t="s">
        <v>54</v>
      </c>
      <c r="C57" s="99" t="s">
        <v>54</v>
      </c>
      <c r="D57" s="100"/>
      <c r="E57" s="100"/>
      <c r="F57" s="101"/>
      <c r="G57" s="35"/>
      <c r="H57" s="15"/>
      <c r="I57" s="15">
        <v>-83246.55</v>
      </c>
    </row>
    <row r="58" spans="1:9" ht="15.75">
      <c r="A58" s="11" t="s">
        <v>41</v>
      </c>
      <c r="B58" s="12" t="s">
        <v>93</v>
      </c>
      <c r="C58" s="102" t="s">
        <v>93</v>
      </c>
      <c r="D58" s="96"/>
      <c r="E58" s="96"/>
      <c r="F58" s="97"/>
      <c r="G58" s="39"/>
      <c r="H58" s="15"/>
      <c r="I58" s="15"/>
    </row>
    <row r="59" spans="1:9" ht="30" customHeight="1">
      <c r="A59" s="11" t="s">
        <v>43</v>
      </c>
      <c r="B59" s="11" t="s">
        <v>42</v>
      </c>
      <c r="C59" s="77" t="s">
        <v>42</v>
      </c>
      <c r="D59" s="100"/>
      <c r="E59" s="100"/>
      <c r="F59" s="101"/>
      <c r="G59" s="41"/>
      <c r="H59" s="42">
        <v>1017.57</v>
      </c>
      <c r="I59" s="42">
        <v>-83097.84</v>
      </c>
    </row>
    <row r="60" spans="1:9" ht="15.75">
      <c r="A60" s="11" t="s">
        <v>13</v>
      </c>
      <c r="B60" s="11" t="s">
        <v>44</v>
      </c>
      <c r="C60" s="95" t="s">
        <v>44</v>
      </c>
      <c r="D60" s="96"/>
      <c r="E60" s="96"/>
      <c r="F60" s="97"/>
      <c r="G60" s="39"/>
      <c r="H60" s="15"/>
      <c r="I60" s="15"/>
    </row>
    <row r="61" spans="1:9" ht="15.75">
      <c r="A61" s="11" t="s">
        <v>94</v>
      </c>
      <c r="B61" s="12" t="s">
        <v>45</v>
      </c>
      <c r="C61" s="102" t="s">
        <v>45</v>
      </c>
      <c r="D61" s="96"/>
      <c r="E61" s="96"/>
      <c r="F61" s="97"/>
      <c r="G61" s="39"/>
      <c r="H61" s="33">
        <f>H51+H52+H56</f>
        <v>1017.5699999995904</v>
      </c>
      <c r="I61" s="33">
        <v>-83097.84</v>
      </c>
    </row>
    <row r="62" spans="1:9" ht="15.75">
      <c r="A62" s="4" t="s">
        <v>13</v>
      </c>
      <c r="B62" s="17" t="s">
        <v>95</v>
      </c>
      <c r="C62" s="80" t="s">
        <v>95</v>
      </c>
      <c r="D62" s="81"/>
      <c r="E62" s="81"/>
      <c r="F62" s="82"/>
      <c r="G62" s="40"/>
      <c r="H62" s="10"/>
      <c r="I62" s="10"/>
    </row>
    <row r="63" spans="1:9" ht="15.75">
      <c r="A63" s="4" t="s">
        <v>15</v>
      </c>
      <c r="B63" s="17" t="s">
        <v>96</v>
      </c>
      <c r="C63" s="80" t="s">
        <v>96</v>
      </c>
      <c r="D63" s="81"/>
      <c r="E63" s="81"/>
      <c r="F63" s="82"/>
      <c r="G63" s="40"/>
      <c r="H63" s="10"/>
      <c r="I63" s="10"/>
    </row>
    <row r="64" spans="1:9" ht="12.75">
      <c r="A64" s="5"/>
      <c r="B64" s="5"/>
      <c r="C64" s="5"/>
      <c r="D64" s="5"/>
      <c r="G64" s="7"/>
      <c r="H64" s="7"/>
      <c r="I64" s="7"/>
    </row>
    <row r="65" spans="1:9" ht="15" customHeight="1">
      <c r="A65" s="87" t="s">
        <v>132</v>
      </c>
      <c r="B65" s="88"/>
      <c r="C65" s="88"/>
      <c r="D65" s="88"/>
      <c r="E65" s="88"/>
      <c r="F65" s="88"/>
      <c r="G65" s="26"/>
      <c r="H65" s="85"/>
      <c r="I65" s="85"/>
    </row>
    <row r="66" spans="1:9" s="13" customFormat="1" ht="15" customHeight="1">
      <c r="A66" s="86"/>
      <c r="B66" s="86"/>
      <c r="C66" s="86"/>
      <c r="D66" s="86"/>
      <c r="E66" s="86"/>
      <c r="F66" s="86"/>
      <c r="G66" s="23"/>
      <c r="H66" s="55"/>
      <c r="I66" s="55"/>
    </row>
    <row r="67" spans="1:9" s="13" customFormat="1" ht="15" customHeight="1">
      <c r="A67" s="25"/>
      <c r="B67" s="25"/>
      <c r="C67" s="25"/>
      <c r="D67" s="25"/>
      <c r="E67" s="25"/>
      <c r="F67" s="25"/>
      <c r="G67" s="25"/>
      <c r="H67" s="27"/>
      <c r="I67" s="27"/>
    </row>
    <row r="68" spans="1:9" ht="12.75" customHeight="1">
      <c r="A68" s="84"/>
      <c r="B68" s="84"/>
      <c r="C68" s="84"/>
      <c r="D68" s="84"/>
      <c r="E68" s="84"/>
      <c r="F68" s="84"/>
      <c r="G68" s="28"/>
      <c r="H68" s="83"/>
      <c r="I68" s="83"/>
    </row>
    <row r="69" spans="1:9" ht="12.75">
      <c r="A69" s="50"/>
      <c r="B69" s="50"/>
      <c r="C69" s="50"/>
      <c r="D69" s="50"/>
      <c r="E69" s="50"/>
      <c r="F69" s="50"/>
      <c r="G69" s="24"/>
      <c r="H69" s="51"/>
      <c r="I69" s="51"/>
    </row>
  </sheetData>
  <sheetProtection/>
  <mergeCells count="66">
    <mergeCell ref="G1:I1"/>
    <mergeCell ref="G2:I2"/>
    <mergeCell ref="G3:I3"/>
    <mergeCell ref="G4:I4"/>
    <mergeCell ref="C56:F56"/>
    <mergeCell ref="C61:F61"/>
    <mergeCell ref="C54:F54"/>
    <mergeCell ref="C55:F55"/>
    <mergeCell ref="C50:F50"/>
    <mergeCell ref="C51:F51"/>
    <mergeCell ref="C62:F62"/>
    <mergeCell ref="C63:F63"/>
    <mergeCell ref="C57:F57"/>
    <mergeCell ref="C58:F58"/>
    <mergeCell ref="C59:F59"/>
    <mergeCell ref="C60:F60"/>
    <mergeCell ref="C52:F52"/>
    <mergeCell ref="A25:B25"/>
    <mergeCell ref="C25:F25"/>
    <mergeCell ref="C26:F26"/>
    <mergeCell ref="C27:F27"/>
    <mergeCell ref="C28:F28"/>
    <mergeCell ref="C29:F29"/>
    <mergeCell ref="C30:F30"/>
    <mergeCell ref="C39:F39"/>
    <mergeCell ref="C40:F40"/>
    <mergeCell ref="A19:I19"/>
    <mergeCell ref="A20:I20"/>
    <mergeCell ref="A22:I22"/>
    <mergeCell ref="A23:I23"/>
    <mergeCell ref="A24:I24"/>
    <mergeCell ref="C53:F53"/>
    <mergeCell ref="C31:F31"/>
    <mergeCell ref="C32:F32"/>
    <mergeCell ref="C33:F33"/>
    <mergeCell ref="C34:F34"/>
    <mergeCell ref="A14:I14"/>
    <mergeCell ref="A15:I15"/>
    <mergeCell ref="A17:I17"/>
    <mergeCell ref="A18:I18"/>
    <mergeCell ref="A16:I16"/>
    <mergeCell ref="A10:I10"/>
    <mergeCell ref="A11:I11"/>
    <mergeCell ref="A12:I12"/>
    <mergeCell ref="A13:I13"/>
    <mergeCell ref="C41:F41"/>
    <mergeCell ref="C42:F42"/>
    <mergeCell ref="C35:F35"/>
    <mergeCell ref="C36:F36"/>
    <mergeCell ref="C37:F37"/>
    <mergeCell ref="C38:F38"/>
    <mergeCell ref="C47:F47"/>
    <mergeCell ref="C48:F48"/>
    <mergeCell ref="C49:F49"/>
    <mergeCell ref="C43:F43"/>
    <mergeCell ref="C44:F44"/>
    <mergeCell ref="C45:F45"/>
    <mergeCell ref="C46:F46"/>
    <mergeCell ref="H68:I68"/>
    <mergeCell ref="H69:I69"/>
    <mergeCell ref="A69:F69"/>
    <mergeCell ref="A68:F68"/>
    <mergeCell ref="H65:I65"/>
    <mergeCell ref="H66:I66"/>
    <mergeCell ref="A66:F66"/>
    <mergeCell ref="A65:F6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JurgitaJurkonytė</cp:lastModifiedBy>
  <cp:lastPrinted>2014-04-14T07:12:00Z</cp:lastPrinted>
  <dcterms:created xsi:type="dcterms:W3CDTF">1996-10-14T23:33:28Z</dcterms:created>
  <dcterms:modified xsi:type="dcterms:W3CDTF">2014-04-17T05:13:19Z</dcterms:modified>
  <cp:category/>
  <cp:version/>
  <cp:contentType/>
  <cp:contentStatus/>
</cp:coreProperties>
</file>