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011" sheetId="1" r:id="rId1"/>
  </sheets>
  <definedNames>
    <definedName name="_xlnm.Print_Area" localSheetId="0">'2011'!$B$7:$AA$47</definedName>
  </definedNames>
  <calcPr fullCalcOnLoad="1"/>
</workbook>
</file>

<file path=xl/sharedStrings.xml><?xml version="1.0" encoding="utf-8"?>
<sst xmlns="http://schemas.openxmlformats.org/spreadsheetml/2006/main" count="52" uniqueCount="52">
  <si>
    <t>UAB'ROKIŠKIO AUTOBUSŲ PARKAS"</t>
  </si>
  <si>
    <t>(įmonės pavadinimas)</t>
  </si>
  <si>
    <t>173053453, Panevėžio g. -7, Rokiškis</t>
  </si>
  <si>
    <t>(įmonės kodas, adresas, kiti duomenys)</t>
  </si>
  <si>
    <t>11</t>
  </si>
  <si>
    <t>m.</t>
  </si>
  <si>
    <t>d.</t>
  </si>
  <si>
    <t>PELNO (NUOSTOLIŲ) ATASKAITA</t>
  </si>
  <si>
    <t>Nr.</t>
  </si>
  <si>
    <t>(ataskaitos sudarymo data)</t>
  </si>
  <si>
    <t>Litai</t>
  </si>
  <si>
    <t>(ataskaitinis laikotarpis)</t>
  </si>
  <si>
    <t>(ataskaitos tikslumo lygis, valiuta)</t>
  </si>
  <si>
    <t>Eil. Nr.</t>
  </si>
  <si>
    <t>Straipsniai</t>
  </si>
  <si>
    <t>Pasta-   bos    Nr.</t>
  </si>
  <si>
    <t>Finansiniai                metai</t>
  </si>
  <si>
    <t>Praėję       finansiniai       metai</t>
  </si>
  <si>
    <t>I.</t>
  </si>
  <si>
    <t>PARDAVIMO PAJAMOS</t>
  </si>
  <si>
    <t>II.</t>
  </si>
  <si>
    <t>PARDAVIMO SAVIKAINA</t>
  </si>
  <si>
    <t>III.</t>
  </si>
  <si>
    <t>BENDRASIS PELNAS (NUOSTOLIAI)</t>
  </si>
  <si>
    <t>IV.</t>
  </si>
  <si>
    <t>VEIKLOS SĄNAUDOS</t>
  </si>
  <si>
    <t>V.</t>
  </si>
  <si>
    <t>TIPINĖS VEIKLOS PELNAS (NUOSTOLIAI)</t>
  </si>
  <si>
    <t>VI.</t>
  </si>
  <si>
    <t>KITA VEIKLA</t>
  </si>
  <si>
    <t>9;10</t>
  </si>
  <si>
    <t>VII.</t>
  </si>
  <si>
    <t>FINANSINĖ IR INVESTICINĖ VEIKLA</t>
  </si>
  <si>
    <t>VIII.</t>
  </si>
  <si>
    <t>ĮPRASTINĖS VEIKLOS PELNAS (NUOSTOLIAI)</t>
  </si>
  <si>
    <t>IX.</t>
  </si>
  <si>
    <t>PAGAUTĖ</t>
  </si>
  <si>
    <t>X.</t>
  </si>
  <si>
    <t>NETEKIMAI</t>
  </si>
  <si>
    <t>XI.</t>
  </si>
  <si>
    <t>PELNAS (NUOSTOLIAI) PRIEŠ APMOKESTINIMĄ</t>
  </si>
  <si>
    <t>XII.</t>
  </si>
  <si>
    <t>PELNO MOKESTIS</t>
  </si>
  <si>
    <t>XIII.</t>
  </si>
  <si>
    <t>GRYNASIS PELNAS (NUOSTOLIAI)</t>
  </si>
  <si>
    <t>gruodžio 31</t>
  </si>
  <si>
    <t>2011 01 01-2011 12 31</t>
  </si>
  <si>
    <t>2012 m.  vasario 20      d.</t>
  </si>
  <si>
    <t>PATVIRTINTA</t>
  </si>
  <si>
    <t>Rokiškio rajono savivaldybės administracijos</t>
  </si>
  <si>
    <t>direktoriaus 2012 m. balandžio 4 d.</t>
  </si>
  <si>
    <t>įsakymu Nr. AV-332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</si>
</sst>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\(0\)"/>
  </numFmts>
  <fonts count="2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6" borderId="4" applyNumberFormat="0" applyAlignment="0" applyProtection="0"/>
    <xf numFmtId="0" fontId="14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 vertical="top"/>
      <protection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4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top"/>
      <protection/>
    </xf>
    <xf numFmtId="0" fontId="5" fillId="24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16" fontId="1" fillId="0" borderId="11" xfId="0" applyNumberFormat="1" applyFont="1" applyFill="1" applyBorder="1" applyAlignment="1" applyProtection="1">
      <alignment horizontal="center"/>
      <protection locked="0"/>
    </xf>
    <xf numFmtId="0" fontId="5" fillId="24" borderId="19" xfId="0" applyFont="1" applyFill="1" applyBorder="1" applyAlignment="1" applyProtection="1">
      <alignment horizontal="left"/>
      <protection/>
    </xf>
    <xf numFmtId="0" fontId="5" fillId="24" borderId="20" xfId="0" applyFont="1" applyFill="1" applyBorder="1" applyAlignment="1" applyProtection="1">
      <alignment horizontal="left"/>
      <protection/>
    </xf>
    <xf numFmtId="0" fontId="5" fillId="24" borderId="19" xfId="0" applyFont="1" applyFill="1" applyBorder="1" applyAlignment="1" applyProtection="1">
      <alignment horizontal="left" vertical="center"/>
      <protection/>
    </xf>
    <xf numFmtId="0" fontId="5" fillId="24" borderId="21" xfId="0" applyFont="1" applyFill="1" applyBorder="1" applyAlignment="1" applyProtection="1">
      <alignment horizontal="left" vertical="center"/>
      <protection/>
    </xf>
    <xf numFmtId="0" fontId="5" fillId="24" borderId="20" xfId="0" applyFont="1" applyFill="1" applyBorder="1" applyAlignment="1" applyProtection="1">
      <alignment horizontal="left" vertical="center"/>
      <protection/>
    </xf>
    <xf numFmtId="0" fontId="5" fillId="24" borderId="21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4"/>
  <sheetViews>
    <sheetView tabSelected="1" zoomScalePageLayoutView="0" workbookViewId="0" topLeftCell="A1">
      <selection activeCell="B4" sqref="B4:AA4"/>
    </sheetView>
  </sheetViews>
  <sheetFormatPr defaultColWidth="0" defaultRowHeight="12.75" customHeight="1" zeroHeight="1"/>
  <cols>
    <col min="1" max="1" width="1.28515625" style="1" customWidth="1"/>
    <col min="2" max="2" width="3.28125" style="4" customWidth="1"/>
    <col min="3" max="3" width="2.7109375" style="4" customWidth="1"/>
    <col min="4" max="15" width="3.28125" style="4" customWidth="1"/>
    <col min="16" max="16" width="4.28125" style="4" customWidth="1"/>
    <col min="17" max="17" width="2.8515625" style="4" customWidth="1"/>
    <col min="18" max="18" width="3.00390625" style="4" customWidth="1"/>
    <col min="19" max="20" width="3.28125" style="4" customWidth="1"/>
    <col min="21" max="21" width="3.00390625" style="4" customWidth="1"/>
    <col min="22" max="22" width="4.140625" style="4" customWidth="1"/>
    <col min="23" max="23" width="3.28125" style="4" customWidth="1"/>
    <col min="24" max="24" width="2.7109375" style="4" customWidth="1"/>
    <col min="25" max="26" width="3.28125" style="4" customWidth="1"/>
    <col min="27" max="27" width="4.140625" style="4" customWidth="1"/>
    <col min="28" max="28" width="0.85546875" style="1" customWidth="1"/>
    <col min="29" max="16384" width="0" style="4" hidden="1" customWidth="1"/>
  </cols>
  <sheetData>
    <row r="1" spans="2:27" ht="12.75" customHeight="1">
      <c r="B1" s="1"/>
      <c r="C1" s="1"/>
      <c r="D1" s="1"/>
      <c r="E1" s="1"/>
      <c r="F1" s="1"/>
      <c r="G1" s="1"/>
      <c r="H1" s="2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20"/>
      <c r="V1" s="21"/>
      <c r="W1" s="21"/>
      <c r="X1" s="21"/>
      <c r="Y1" s="21"/>
      <c r="Z1" s="21"/>
      <c r="AA1" s="21"/>
    </row>
    <row r="2" spans="2:27" ht="12.75">
      <c r="B2" s="1"/>
      <c r="C2" s="1"/>
      <c r="D2" s="1"/>
      <c r="E2" s="1"/>
      <c r="F2" s="1"/>
      <c r="G2" s="1"/>
      <c r="H2" s="2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21"/>
      <c r="V2" s="21"/>
      <c r="W2" s="21"/>
      <c r="X2" s="21"/>
      <c r="Y2" s="21"/>
      <c r="Z2" s="21"/>
      <c r="AA2" s="21"/>
    </row>
    <row r="3" spans="2:27" ht="12.75">
      <c r="B3" s="1"/>
      <c r="C3" s="1"/>
      <c r="D3" s="1"/>
      <c r="E3" s="1"/>
      <c r="F3" s="1"/>
      <c r="G3" s="1"/>
      <c r="H3" s="2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21"/>
      <c r="V3" s="21"/>
      <c r="W3" s="21"/>
      <c r="X3" s="21"/>
      <c r="Y3" s="21"/>
      <c r="Z3" s="21"/>
      <c r="AA3" s="21"/>
    </row>
    <row r="4" spans="2:27" ht="10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27" ht="10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0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2.75"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6"/>
      <c r="O7" s="1"/>
      <c r="P7" s="1" t="s">
        <v>48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2.75"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6"/>
      <c r="O8" s="1"/>
      <c r="P8" s="1" t="s">
        <v>49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2.75"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 t="s">
        <v>50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51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2.75">
      <c r="B12" s="2"/>
      <c r="C12" s="2"/>
      <c r="D12" s="22" t="s"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"/>
      <c r="AA12" s="1"/>
    </row>
    <row r="13" spans="2:27" ht="12.75">
      <c r="B13" s="2"/>
      <c r="C13" s="2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"/>
      <c r="AA13" s="1"/>
    </row>
    <row r="14" spans="2:27" ht="12.75">
      <c r="B14" s="2"/>
      <c r="C14" s="8"/>
      <c r="D14" s="22" t="s">
        <v>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"/>
      <c r="AA14" s="1"/>
    </row>
    <row r="15" spans="2:27" ht="12.75">
      <c r="B15" s="2"/>
      <c r="C15" s="9"/>
      <c r="D15" s="23" t="s">
        <v>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1"/>
      <c r="AA15" s="1"/>
    </row>
    <row r="16" spans="2:27" ht="12.75">
      <c r="B16" s="2"/>
      <c r="C16" s="9"/>
      <c r="D16" s="9"/>
      <c r="E16" s="9"/>
      <c r="F16" s="9"/>
      <c r="G16" s="9"/>
      <c r="H16" s="9"/>
      <c r="I16" s="9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2"/>
      <c r="C17" s="2"/>
      <c r="D17" s="2"/>
      <c r="E17" s="2"/>
      <c r="F17" s="10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2.75">
      <c r="B18" s="2"/>
      <c r="C18" s="2"/>
      <c r="D18" s="2"/>
      <c r="E18" s="11"/>
      <c r="F18" s="2"/>
      <c r="G18" s="2"/>
      <c r="H18" s="2">
        <v>20</v>
      </c>
      <c r="I18" s="12" t="s">
        <v>4</v>
      </c>
      <c r="J18" s="2" t="s">
        <v>5</v>
      </c>
      <c r="K18" s="22" t="s">
        <v>45</v>
      </c>
      <c r="L18" s="22"/>
      <c r="M18" s="22"/>
      <c r="N18" s="22"/>
      <c r="O18" s="1" t="s">
        <v>6</v>
      </c>
      <c r="P18" s="13" t="s">
        <v>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2.75"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2.75">
      <c r="B20" s="2"/>
      <c r="C20" s="2"/>
      <c r="D20" s="2"/>
      <c r="E20" s="2"/>
      <c r="F20" s="2"/>
      <c r="G20" s="2"/>
      <c r="H20" s="24" t="s">
        <v>47</v>
      </c>
      <c r="I20" s="22"/>
      <c r="J20" s="22"/>
      <c r="K20" s="22"/>
      <c r="L20" s="22"/>
      <c r="M20" s="22"/>
      <c r="N20" s="22"/>
      <c r="O20" s="22"/>
      <c r="P20" s="1" t="s">
        <v>8</v>
      </c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</row>
    <row r="21" spans="2:27" ht="12.75">
      <c r="B21" s="2"/>
      <c r="C21" s="2"/>
      <c r="D21" s="2"/>
      <c r="E21" s="2"/>
      <c r="F21" s="2"/>
      <c r="G21" s="1"/>
      <c r="H21" s="26" t="s">
        <v>9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"/>
      <c r="T21" s="1"/>
      <c r="U21" s="1"/>
      <c r="V21" s="1"/>
      <c r="W21" s="1"/>
      <c r="X21" s="1"/>
      <c r="Y21" s="1"/>
      <c r="Z21" s="1"/>
      <c r="AA21" s="1"/>
    </row>
    <row r="22" spans="2:2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  <c r="W22" s="1"/>
      <c r="X22" s="1"/>
      <c r="Y22" s="1"/>
      <c r="Z22" s="1"/>
      <c r="AA22" s="1"/>
    </row>
    <row r="23" spans="2:27" ht="12.75">
      <c r="B23" s="22" t="s">
        <v>46</v>
      </c>
      <c r="C23" s="22"/>
      <c r="D23" s="22"/>
      <c r="E23" s="22"/>
      <c r="F23" s="22"/>
      <c r="G23" s="22"/>
      <c r="H23" s="2"/>
      <c r="I23" s="2"/>
      <c r="J23" s="2"/>
      <c r="K23" s="1"/>
      <c r="L23" s="1"/>
      <c r="M23" s="1"/>
      <c r="N23" s="1"/>
      <c r="O23" s="1"/>
      <c r="P23" s="1"/>
      <c r="Q23" s="22" t="s">
        <v>10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2:27" ht="12.75">
      <c r="B24" s="36" t="s">
        <v>11</v>
      </c>
      <c r="C24" s="36"/>
      <c r="D24" s="36"/>
      <c r="E24" s="36"/>
      <c r="F24" s="36"/>
      <c r="G24" s="36"/>
      <c r="H24" s="2"/>
      <c r="I24" s="2"/>
      <c r="J24" s="2"/>
      <c r="K24" s="1"/>
      <c r="L24" s="1"/>
      <c r="M24" s="1"/>
      <c r="N24" s="1"/>
      <c r="O24" s="1"/>
      <c r="P24" s="1"/>
      <c r="Q24" s="46" t="s">
        <v>12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2:27" ht="12.75">
      <c r="B25" s="27" t="s">
        <v>13</v>
      </c>
      <c r="C25" s="29"/>
      <c r="D25" s="37" t="s">
        <v>14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27" t="s">
        <v>15</v>
      </c>
      <c r="R25" s="29"/>
      <c r="S25" s="27" t="s">
        <v>16</v>
      </c>
      <c r="T25" s="28"/>
      <c r="U25" s="28"/>
      <c r="V25" s="28"/>
      <c r="W25" s="29"/>
      <c r="X25" s="27" t="s">
        <v>17</v>
      </c>
      <c r="Y25" s="28"/>
      <c r="Z25" s="28"/>
      <c r="AA25" s="29"/>
    </row>
    <row r="26" spans="2:27" ht="12.75">
      <c r="B26" s="30"/>
      <c r="C26" s="32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30"/>
      <c r="R26" s="32"/>
      <c r="S26" s="30"/>
      <c r="T26" s="31"/>
      <c r="U26" s="31"/>
      <c r="V26" s="31"/>
      <c r="W26" s="32"/>
      <c r="X26" s="30"/>
      <c r="Y26" s="31"/>
      <c r="Z26" s="31"/>
      <c r="AA26" s="32"/>
    </row>
    <row r="27" spans="2:27" ht="12.75">
      <c r="B27" s="33"/>
      <c r="C27" s="35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33"/>
      <c r="R27" s="35"/>
      <c r="S27" s="33"/>
      <c r="T27" s="34"/>
      <c r="U27" s="34"/>
      <c r="V27" s="34"/>
      <c r="W27" s="35"/>
      <c r="X27" s="33"/>
      <c r="Y27" s="34"/>
      <c r="Z27" s="34"/>
      <c r="AA27" s="35"/>
    </row>
    <row r="28" spans="2:28" ht="12.75">
      <c r="B28" s="47" t="s">
        <v>18</v>
      </c>
      <c r="C28" s="47"/>
      <c r="D28" s="47" t="s">
        <v>19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>
        <v>9</v>
      </c>
      <c r="R28" s="48"/>
      <c r="S28" s="18">
        <v>5146388</v>
      </c>
      <c r="T28" s="18"/>
      <c r="U28" s="18"/>
      <c r="V28" s="18"/>
      <c r="W28" s="18"/>
      <c r="X28" s="18">
        <v>4764324</v>
      </c>
      <c r="Y28" s="18"/>
      <c r="Z28" s="18"/>
      <c r="AA28" s="18"/>
      <c r="AB28" s="18"/>
    </row>
    <row r="29" spans="2:28" ht="12.75">
      <c r="B29" s="47" t="s">
        <v>20</v>
      </c>
      <c r="C29" s="47"/>
      <c r="D29" s="47" t="s">
        <v>21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>
        <v>10</v>
      </c>
      <c r="R29" s="48"/>
      <c r="S29" s="18">
        <v>4079567</v>
      </c>
      <c r="T29" s="18"/>
      <c r="U29" s="18"/>
      <c r="V29" s="18"/>
      <c r="W29" s="18"/>
      <c r="X29" s="18">
        <v>3782177</v>
      </c>
      <c r="Y29" s="18"/>
      <c r="Z29" s="18"/>
      <c r="AA29" s="18"/>
      <c r="AB29" s="18"/>
    </row>
    <row r="30" spans="2:28" ht="12.75">
      <c r="B30" s="47" t="s">
        <v>22</v>
      </c>
      <c r="C30" s="47"/>
      <c r="D30" s="47" t="s">
        <v>23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19">
        <f>SUM(S28-S29)</f>
        <v>1066821</v>
      </c>
      <c r="T30" s="19"/>
      <c r="U30" s="19"/>
      <c r="V30" s="19"/>
      <c r="W30" s="19"/>
      <c r="X30" s="19">
        <f>SUM(X28-X29)</f>
        <v>982147</v>
      </c>
      <c r="Y30" s="19"/>
      <c r="Z30" s="19"/>
      <c r="AA30" s="19"/>
      <c r="AB30" s="19"/>
    </row>
    <row r="31" spans="2:28" ht="12.75">
      <c r="B31" s="47" t="s">
        <v>24</v>
      </c>
      <c r="C31" s="47"/>
      <c r="D31" s="47" t="s">
        <v>25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>
        <v>10</v>
      </c>
      <c r="R31" s="48"/>
      <c r="S31" s="18">
        <v>1357207</v>
      </c>
      <c r="T31" s="18"/>
      <c r="U31" s="18"/>
      <c r="V31" s="18"/>
      <c r="W31" s="18"/>
      <c r="X31" s="18">
        <v>1403760</v>
      </c>
      <c r="Y31" s="18"/>
      <c r="Z31" s="18"/>
      <c r="AA31" s="18"/>
      <c r="AB31" s="18"/>
    </row>
    <row r="32" spans="2:28" ht="12.75">
      <c r="B32" s="50" t="s">
        <v>26</v>
      </c>
      <c r="C32" s="51"/>
      <c r="D32" s="47" t="s">
        <v>27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8"/>
      <c r="S32" s="19">
        <f>S30-S31</f>
        <v>-290386</v>
      </c>
      <c r="T32" s="19"/>
      <c r="U32" s="19"/>
      <c r="V32" s="19"/>
      <c r="W32" s="19"/>
      <c r="X32" s="19">
        <f>X30-X31</f>
        <v>-421613</v>
      </c>
      <c r="Y32" s="19"/>
      <c r="Z32" s="19"/>
      <c r="AA32" s="19"/>
      <c r="AB32" s="19"/>
    </row>
    <row r="33" spans="2:28" ht="12.75">
      <c r="B33" s="50" t="s">
        <v>28</v>
      </c>
      <c r="C33" s="51"/>
      <c r="D33" s="47" t="s">
        <v>29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9" t="s">
        <v>30</v>
      </c>
      <c r="R33" s="48"/>
      <c r="S33" s="18">
        <v>11572</v>
      </c>
      <c r="T33" s="18"/>
      <c r="U33" s="18"/>
      <c r="V33" s="18"/>
      <c r="W33" s="18"/>
      <c r="X33" s="18">
        <v>8471</v>
      </c>
      <c r="Y33" s="18"/>
      <c r="Z33" s="18"/>
      <c r="AA33" s="18"/>
      <c r="AB33" s="18"/>
    </row>
    <row r="34" spans="2:28" ht="12.75">
      <c r="B34" s="50" t="s">
        <v>31</v>
      </c>
      <c r="C34" s="51"/>
      <c r="D34" s="52" t="s">
        <v>32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48">
        <v>8</v>
      </c>
      <c r="R34" s="48"/>
      <c r="S34" s="19">
        <v>-10657</v>
      </c>
      <c r="T34" s="19"/>
      <c r="U34" s="19"/>
      <c r="V34" s="19"/>
      <c r="W34" s="19"/>
      <c r="X34" s="19">
        <v>-9016</v>
      </c>
      <c r="Y34" s="19"/>
      <c r="Z34" s="19"/>
      <c r="AA34" s="19"/>
      <c r="AB34" s="19"/>
    </row>
    <row r="35" spans="2:28" ht="12.75">
      <c r="B35" s="50" t="s">
        <v>33</v>
      </c>
      <c r="C35" s="51"/>
      <c r="D35" s="50" t="s">
        <v>34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1"/>
      <c r="Q35" s="48">
        <v>11</v>
      </c>
      <c r="R35" s="48"/>
      <c r="S35" s="19">
        <f>SUM(S32:W34)</f>
        <v>-289471</v>
      </c>
      <c r="T35" s="19"/>
      <c r="U35" s="19"/>
      <c r="V35" s="19"/>
      <c r="W35" s="19"/>
      <c r="X35" s="19">
        <f>SUM(X32:AB34)</f>
        <v>-422158</v>
      </c>
      <c r="Y35" s="19"/>
      <c r="Z35" s="19"/>
      <c r="AA35" s="19"/>
      <c r="AB35" s="19"/>
    </row>
    <row r="36" spans="2:28" ht="12.75">
      <c r="B36" s="50" t="s">
        <v>35</v>
      </c>
      <c r="C36" s="51"/>
      <c r="D36" s="50" t="s">
        <v>36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1"/>
      <c r="Q36" s="48"/>
      <c r="R36" s="4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2:28" ht="12.75">
      <c r="B37" s="50" t="s">
        <v>37</v>
      </c>
      <c r="C37" s="51"/>
      <c r="D37" s="50" t="s">
        <v>38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1"/>
      <c r="Q37" s="48"/>
      <c r="R37" s="4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2:28" ht="12.75">
      <c r="B38" s="50" t="s">
        <v>39</v>
      </c>
      <c r="C38" s="51"/>
      <c r="D38" s="47" t="s">
        <v>40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>
        <v>11</v>
      </c>
      <c r="R38" s="48"/>
      <c r="S38" s="19">
        <f>S35+S36-S37</f>
        <v>-289471</v>
      </c>
      <c r="T38" s="19"/>
      <c r="U38" s="19"/>
      <c r="V38" s="19"/>
      <c r="W38" s="19"/>
      <c r="X38" s="19">
        <f>X35+X36-X37</f>
        <v>-422158</v>
      </c>
      <c r="Y38" s="19"/>
      <c r="Z38" s="19"/>
      <c r="AA38" s="19"/>
      <c r="AB38" s="19"/>
    </row>
    <row r="39" spans="2:28" ht="12.75">
      <c r="B39" s="50" t="s">
        <v>41</v>
      </c>
      <c r="C39" s="51"/>
      <c r="D39" s="50" t="s">
        <v>42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1"/>
      <c r="Q39" s="48">
        <v>11</v>
      </c>
      <c r="R39" s="4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2:28" ht="12.75">
      <c r="B40" s="47" t="s">
        <v>43</v>
      </c>
      <c r="C40" s="47"/>
      <c r="D40" s="47" t="s">
        <v>44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>
        <v>11</v>
      </c>
      <c r="R40" s="48"/>
      <c r="S40" s="19">
        <f>S38-S39</f>
        <v>-289471</v>
      </c>
      <c r="T40" s="19"/>
      <c r="U40" s="19"/>
      <c r="V40" s="19"/>
      <c r="W40" s="19"/>
      <c r="X40" s="19">
        <f>X38-X39</f>
        <v>-422158</v>
      </c>
      <c r="Y40" s="19"/>
      <c r="Z40" s="19"/>
      <c r="AA40" s="19"/>
      <c r="AB40" s="19"/>
    </row>
    <row r="41" spans="2:2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16"/>
    </row>
    <row r="42" spans="2:2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6"/>
      <c r="T42" s="16"/>
      <c r="U42" s="16"/>
      <c r="V42" s="16"/>
      <c r="W42" s="16"/>
      <c r="X42" s="16"/>
      <c r="Y42" s="16"/>
      <c r="Z42" s="16"/>
      <c r="AA42" s="16"/>
    </row>
    <row r="43" spans="2:2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16"/>
    </row>
    <row r="44" spans="2:27" ht="12.75">
      <c r="B44" s="17"/>
      <c r="C44" s="1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</row>
    <row r="45" spans="2:27" ht="12.75">
      <c r="B45" s="59"/>
      <c r="C45" s="59"/>
      <c r="D45" s="59"/>
      <c r="E45" s="59"/>
      <c r="F45" s="59"/>
      <c r="G45" s="59"/>
      <c r="H45" s="59"/>
      <c r="I45" s="59"/>
      <c r="J45" s="1"/>
      <c r="K45" s="1"/>
      <c r="L45" s="60"/>
      <c r="M45" s="60"/>
      <c r="N45" s="60"/>
      <c r="O45" s="60"/>
      <c r="P45" s="60"/>
      <c r="Q45" s="1"/>
      <c r="R45" s="1"/>
      <c r="S45" s="1"/>
      <c r="T45" s="1"/>
      <c r="U45" s="59"/>
      <c r="V45" s="59"/>
      <c r="W45" s="59"/>
      <c r="X45" s="59"/>
      <c r="Y45" s="59"/>
      <c r="Z45" s="59"/>
      <c r="AA45" s="59"/>
    </row>
    <row r="46" spans="2:27" ht="12.75">
      <c r="B46" s="56"/>
      <c r="C46" s="56"/>
      <c r="D46" s="56"/>
      <c r="E46" s="56"/>
      <c r="F46" s="56"/>
      <c r="G46" s="56"/>
      <c r="H46" s="56"/>
      <c r="I46" s="56"/>
      <c r="J46" s="1"/>
      <c r="K46" s="1"/>
      <c r="L46" s="23"/>
      <c r="M46" s="23"/>
      <c r="N46" s="23"/>
      <c r="O46" s="23"/>
      <c r="P46" s="23"/>
      <c r="Q46" s="1"/>
      <c r="R46" s="1"/>
      <c r="S46" s="1"/>
      <c r="T46" s="1"/>
      <c r="U46" s="58"/>
      <c r="V46" s="58"/>
      <c r="W46" s="58"/>
      <c r="X46" s="58"/>
      <c r="Y46" s="58"/>
      <c r="Z46" s="58"/>
      <c r="AA46" s="58"/>
    </row>
    <row r="47" spans="2:27" ht="12.75">
      <c r="B47" s="57"/>
      <c r="C47" s="57"/>
      <c r="D47" s="57"/>
      <c r="E47" s="57"/>
      <c r="F47" s="57"/>
      <c r="G47" s="57"/>
      <c r="H47" s="57"/>
      <c r="I47" s="5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90">
    <mergeCell ref="B46:I47"/>
    <mergeCell ref="L46:P46"/>
    <mergeCell ref="U46:AA46"/>
    <mergeCell ref="B45:I45"/>
    <mergeCell ref="L45:P45"/>
    <mergeCell ref="U45:AA45"/>
    <mergeCell ref="B31:C31"/>
    <mergeCell ref="D31:P31"/>
    <mergeCell ref="Q31:R31"/>
    <mergeCell ref="S31:W31"/>
    <mergeCell ref="S40:W40"/>
    <mergeCell ref="B39:C39"/>
    <mergeCell ref="D39:P39"/>
    <mergeCell ref="Q39:R39"/>
    <mergeCell ref="S39:W39"/>
    <mergeCell ref="B40:C40"/>
    <mergeCell ref="D40:P40"/>
    <mergeCell ref="Q40:R40"/>
    <mergeCell ref="S38:W38"/>
    <mergeCell ref="B37:C37"/>
    <mergeCell ref="D37:P37"/>
    <mergeCell ref="Q37:R37"/>
    <mergeCell ref="S37:W37"/>
    <mergeCell ref="B38:C38"/>
    <mergeCell ref="D38:P38"/>
    <mergeCell ref="Q38:R38"/>
    <mergeCell ref="B33:C33"/>
    <mergeCell ref="D33:P33"/>
    <mergeCell ref="S36:W36"/>
    <mergeCell ref="B35:C35"/>
    <mergeCell ref="D35:P35"/>
    <mergeCell ref="Q35:R35"/>
    <mergeCell ref="S35:W35"/>
    <mergeCell ref="B36:C36"/>
    <mergeCell ref="D36:P36"/>
    <mergeCell ref="Q36:R36"/>
    <mergeCell ref="B34:C34"/>
    <mergeCell ref="D34:P34"/>
    <mergeCell ref="Q34:R34"/>
    <mergeCell ref="S34:W34"/>
    <mergeCell ref="Q33:R33"/>
    <mergeCell ref="S33:W33"/>
    <mergeCell ref="B30:C30"/>
    <mergeCell ref="D30:P30"/>
    <mergeCell ref="Q30:R30"/>
    <mergeCell ref="S30:W30"/>
    <mergeCell ref="B32:C32"/>
    <mergeCell ref="D32:P32"/>
    <mergeCell ref="Q32:R32"/>
    <mergeCell ref="S32:W32"/>
    <mergeCell ref="B29:C29"/>
    <mergeCell ref="D29:P29"/>
    <mergeCell ref="Q29:R29"/>
    <mergeCell ref="S29:W29"/>
    <mergeCell ref="B28:C28"/>
    <mergeCell ref="D28:P28"/>
    <mergeCell ref="Q28:R28"/>
    <mergeCell ref="S28:W28"/>
    <mergeCell ref="D25:P27"/>
    <mergeCell ref="Q25:R27"/>
    <mergeCell ref="S25:W27"/>
    <mergeCell ref="Q24:AA24"/>
    <mergeCell ref="X31:AB31"/>
    <mergeCell ref="X32:AB32"/>
    <mergeCell ref="D14:Y14"/>
    <mergeCell ref="D15:Y15"/>
    <mergeCell ref="K18:N18"/>
    <mergeCell ref="H20:O20"/>
    <mergeCell ref="Q20:R20"/>
    <mergeCell ref="H21:R21"/>
    <mergeCell ref="X25:AA27"/>
    <mergeCell ref="B23:G23"/>
    <mergeCell ref="U1:AA3"/>
    <mergeCell ref="X28:AB28"/>
    <mergeCell ref="X29:AB29"/>
    <mergeCell ref="X30:AB30"/>
    <mergeCell ref="B4:AA4"/>
    <mergeCell ref="D12:Y12"/>
    <mergeCell ref="D13:Y13"/>
    <mergeCell ref="Q23:AA23"/>
    <mergeCell ref="B24:G24"/>
    <mergeCell ref="B25:C27"/>
    <mergeCell ref="X33:AB33"/>
    <mergeCell ref="X34:AB34"/>
    <mergeCell ref="X35:AB35"/>
    <mergeCell ref="X40:AB40"/>
    <mergeCell ref="X36:AB36"/>
    <mergeCell ref="X37:AB37"/>
    <mergeCell ref="X38:AB38"/>
    <mergeCell ref="X39:AB39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Sekretore3</cp:lastModifiedBy>
  <cp:lastPrinted>2012-04-05T05:14:13Z</cp:lastPrinted>
  <dcterms:created xsi:type="dcterms:W3CDTF">2012-02-09T08:30:27Z</dcterms:created>
  <dcterms:modified xsi:type="dcterms:W3CDTF">2012-04-05T10:15:52Z</dcterms:modified>
  <cp:category/>
  <cp:version/>
  <cp:contentType/>
  <cp:contentStatus/>
</cp:coreProperties>
</file>