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2-01-27" sheetId="1" r:id="rId1"/>
    <sheet name="Seniūnijos" sheetId="2" r:id="rId2"/>
  </sheets>
  <definedNames/>
  <calcPr fullCalcOnLoad="1"/>
</workbook>
</file>

<file path=xl/sharedStrings.xml><?xml version="1.0" encoding="utf-8"?>
<sst xmlns="http://schemas.openxmlformats.org/spreadsheetml/2006/main" count="489" uniqueCount="203">
  <si>
    <t>Pirkimo būdas</t>
  </si>
  <si>
    <t>Sutarties trukmė (mėn.)</t>
  </si>
  <si>
    <t>"Aušros-Parko-Taikos-Vilties-P.Širvio-Jaunystės-Panevėžio-Perkūno-Kauno-J. Basanavičiaus-Ąžuolų-Tyzenhauzų-Pievų-Juodupės-Laisvės- gatvių sutvarkymas ir plėtra" techninių projektų parengimo  darbai ir projekto vykdymo priežiūra</t>
  </si>
  <si>
    <t>2012-01-01</t>
  </si>
  <si>
    <t>Antanašės k. gyvenamojo namo dalies patalpų paskirties keitimo į biblioteką darbai</t>
  </si>
  <si>
    <t>Antanašės k. gyvenamojo namo dalies patalpų paskirties keitimo į biblioteką kapitalinio remonto techninės priežiūros paslaugos</t>
  </si>
  <si>
    <t>Automobilių remonto paslaugos</t>
  </si>
  <si>
    <t>Baldai</t>
  </si>
  <si>
    <t>Biuro reikmenys</t>
  </si>
  <si>
    <t>Buvusių darželio ir mokyklos pastatų Žiobiškyje kapitalinio remonto darbai</t>
  </si>
  <si>
    <t>Buvusių darželio ir mokyklos pastatų Žiobiškyje kapitalinio remonto darbų techninės priežiūros paslaugos</t>
  </si>
  <si>
    <t>Draudimo paslaugos</t>
  </si>
  <si>
    <t>Foto paslaugos</t>
  </si>
  <si>
    <t>Gėlės</t>
  </si>
  <si>
    <t>Kamajų gimnazijos teritorijoje daugiafunkcinės sporto aikštelės įrengimas</t>
  </si>
  <si>
    <t>Kamajų mstl. tualeto įrengimo darbai</t>
  </si>
  <si>
    <t>Kamajų mstl. Vilniaus g. šaligatvio įrengimas, I etapas</t>
  </si>
  <si>
    <t>Lengvųjų automobilių detalės</t>
  </si>
  <si>
    <t>Maitinimo paslaugos</t>
  </si>
  <si>
    <t>Melioracijos statinių avarinių gedimų šalinimo darbai</t>
  </si>
  <si>
    <t>Melioracijos statinių remonto darbų projektavimas</t>
  </si>
  <si>
    <t>Panemunėlio gel. st. daugiafunkcinės sporto aikštelės įrengimo darbai</t>
  </si>
  <si>
    <t xml:space="preserve">Panemunėlio gel. st. gyvenvietės skvero įrengimo darbai </t>
  </si>
  <si>
    <t>Panemunėlio gel. st. poilsio zonos įrengimo darbai</t>
  </si>
  <si>
    <t>Paskolos</t>
  </si>
  <si>
    <t>Pastatų ir statinių  kadastrinių matavimų ir kadastro duomenų bylų sudarymo (su patikra ir įkainavimu) paslaugos</t>
  </si>
  <si>
    <t>Projekto " Universalaus daugiafunkcio centro Pandėlio mieste įsteigimas" paprastojo remonto darbai</t>
  </si>
  <si>
    <t>Projekto "Energijos vartojimo efektyvumo didinimas Rokiškio "Romuvos" gimnazijoje" ekspertizės paslaugos</t>
  </si>
  <si>
    <t>Projekto "Energijos vartojimo efektyvumo didinimas Rokiškio "Romuvos" gimnazijoje" remonto darbai</t>
  </si>
  <si>
    <t>Projekto "Kompleksinis Kamajų miestelio centrinės dalies sutvarkymas ir plėtra" statybos techninės priežiūros paslaugos</t>
  </si>
  <si>
    <t>Projekto "Kompleksinis Panemunėlio geležinkelio stoties centrinės gyvenvietės dalies sutvarkymas ir plėtra" statybos techninės priežiūros paslaugos</t>
  </si>
  <si>
    <t>Projekto "Rokiškio miesto Biliūno gatvės dalies rekonstravimas įrengiant asfalto dangą" darbai</t>
  </si>
  <si>
    <t>Projekto "Rokiškio rajono Pandėlio gimnazijos Panemunio g. 25, Pandėlio m. renovavimas" draudimo paslaugos</t>
  </si>
  <si>
    <t>Projekto "Rokiškio rajono savivaldybės žemės sklypų formavimas detaliaisiais planais laisvoje valstybinėje žemėje, nustatant pagrindinę tikslinę žemės naudojimo paskirtį, naudojimo būdą bei pobūdį arba juos keičiant“ detaliųjų planų parengimas</t>
  </si>
  <si>
    <t>Projekto „Bešeimininkių pastatų likvidavimas Rokiškio rajone“ statinių  nugriovimo ir teritorijos   sutvarkymo darbai</t>
  </si>
  <si>
    <t>Projekto „Nenaudojamų gręžinių likvidavimas Rokiškio rajone“ darbai ir projektavimas</t>
  </si>
  <si>
    <t>Projekto „Struvės lanko Gireišių punkto aplinkos pritaikymas turizmui, propaguojant UNESCO paveldą“ darbai</t>
  </si>
  <si>
    <t>Projekto „Struvės lanko Gireišių punkto aplinkos pritaikymas turizmui, propaguojant UNESCO paveldą“ statybos darbų techninė priežiūra</t>
  </si>
  <si>
    <t>Projekto „Turizmo abipus sienos Lietuvoje ir Baltarusijoje skatinimas, didinant kultūrinio - istorinio paveldo prieinamumą bei patrauklumą Rokiškio ir Postavų rajonuose“ vaizdo kamera</t>
  </si>
  <si>
    <t xml:space="preserve">Projekto „Universalaus daugiafunkcio centro Pandėlio mieste įsteigimas“ paprastojo remonto darbų statybos techninės priežiūros paslaugos </t>
  </si>
  <si>
    <t>Projekto „Universalaus daugiafunkcio centro Panemunėlio geležinkelio stoties gyvenvietėje įsteigimas“ paprastojo remonto darbai</t>
  </si>
  <si>
    <t>Projektų  „Salų dvaro sodybos parko sutvarkymas ir pritaikymas viešajam turizmui“ ir  „Rokiškio r. savivaldybės pastato Antanašės kaime rekonstravimas ir dalies patalpų pritaikymas bibliotekai“ techninių projektų  ekspertizės paslaugų pirkimas</t>
  </si>
  <si>
    <t>Rokiškio dvaro sodybos kumetyno Nr.2 pritaikymas turizmo reikmėms. Aplinkotvarkos darbai</t>
  </si>
  <si>
    <t>Rokiškio miesto Vytauto-Juodupės gatvių sankryžos projektavimas</t>
  </si>
  <si>
    <t>Rokiškio rajono savivaldybės administracinio pastato 2 ir 6 a. sanitarinių mazgų remonto darbai</t>
  </si>
  <si>
    <t>Rokiškio rajono seniūnijų kelių ir gatvių inventorizacijos paslaugos</t>
  </si>
  <si>
    <t>Rokiškio rajono seniūnijų kelių ir gatvių priežiūros darbai (greideriavimas)</t>
  </si>
  <si>
    <t>Rokiškio rajono seniūnijų kelių ir gatvių priežiūros darbai (žvyravimas)</t>
  </si>
  <si>
    <t>Salų dvaro sodybos parko sutvarkymo ir pritaikymo viešajam turizmui statybos techninės priežiūros paslaugos</t>
  </si>
  <si>
    <t>Suvainiškio mokyklos dalies pastato kapitalinio remonto darbai, pritaikant savivaldybės įstaigų ir kaimo bendruomenės reikmėms</t>
  </si>
  <si>
    <t xml:space="preserve">Suvainiškio mokyklos dalies pastato kapitalinio remonto darbų, pritaikant savivaldybės įstaigų ir kaimo bendruomenės reikmėms, techninės priežiūros paslaugos </t>
  </si>
  <si>
    <t xml:space="preserve">Techninių eismo reguliavimo priemonių eksploatacijos paslaugos </t>
  </si>
  <si>
    <t>Ūkinės prekės</t>
  </si>
  <si>
    <t>Projekto „Rokiškio rajono savivaldybės žemės sklypų formavimas detaliaisiais planais prie savivaldybei priklausančių pastatų, nustatant pagrindinę tikslinę žemės naudojimo paskirtį, naudojimo būdą bei pobūdį arba juos keičiant” detaliųjų planų parengimas</t>
  </si>
  <si>
    <t>2012-02-01</t>
  </si>
  <si>
    <t>"Rokiškio miesto Taikos g. 3, 3A, 5, 19, 21, 23 daugiabučių namų atnaujinimas, didinant jų energijos vartojimo efektyvumą" statybos darbai</t>
  </si>
  <si>
    <t>2012-04-01</t>
  </si>
  <si>
    <t>"Rokiškio miesto Taikos g. 3, 3A, 5, 19, 21, 23 daugiabučių namų atnaujinimas, didinant jų energijos vartojimo efektyvumą" statinio statybos techninės priežiūros paslaugos</t>
  </si>
  <si>
    <t>"Socialinio būsto plėtra Rokiškio rajono savivaldybėje, pritaikant socialinam bustui patalpas Rokiškio mieste Vytauto g. 39" techninės priežiūros paslaugos</t>
  </si>
  <si>
    <t>"Socialinio būsto plėtra Rokiškio rajono savivaldybėje, pritaikant socialinam bustui patalpas Rokiškio mieste Vytauto g. 39" techninio projekto  ir projekto vykdymo priežiūros paslaugos</t>
  </si>
  <si>
    <t>Antrinių žaliavų rūšiavimo konteineriai</t>
  </si>
  <si>
    <t>Asfalto dangų remonto darbai Rokiškio rajono seniūnijų gatvėse</t>
  </si>
  <si>
    <t>Kompiuteriai</t>
  </si>
  <si>
    <t>Melioracijos statinių priežiūros darbai</t>
  </si>
  <si>
    <t>Paraiškų, projektinių pasiūlymų, galimybių studijų, energinių auditų ES paramai gauti rengimo paslaugos</t>
  </si>
  <si>
    <t>Projektas,,Tradicinių amatų centro sukurimas Rokiskyje" konsultavimo paslaugos archeologinių žvalgomųjų tyrimų klausimais</t>
  </si>
  <si>
    <t>Projekto "Energijos vartojimo efektyvumo didinimas "Romuvos" gimnazijoje" techninės priežiūros paslaugos</t>
  </si>
  <si>
    <t>Projekto "Tradicinių amatų centro sukūrimas Rokiškyje" ekspertizės paslaugos</t>
  </si>
  <si>
    <t>Projekto “ Rokiškio lopšelio-darželio „Nykštukas“ pastato atnaujinimas, materialinės bazės atnaujinimas“ remonto darbai</t>
  </si>
  <si>
    <t>Projekto „Poilsio zonos prie Žiobiškio tvenkinio sukūrimas“ rangos darbai</t>
  </si>
  <si>
    <t>Projekto „Poilsio zonos prie Žiobiškio tvenkinio sukūrimas“ statybos techninės priežiūros paslaugos</t>
  </si>
  <si>
    <t>Projekto „Skulptūros parkas tarp Aušros, Taikos ir Parko gatvių, Rokiškis“  II etapo darbai</t>
  </si>
  <si>
    <t>Rokiškio miesto automobilių stovėjimo aikštelės prie VšĮ Rokiškio rajono ligoninės rekonstravimas</t>
  </si>
  <si>
    <t>Rokiškio rajono seniūnijų kelių ir gatvių asfalto duobių remonto darbai</t>
  </si>
  <si>
    <t>Rokiškio rajono seniūnijų pralaidų remonto darbai</t>
  </si>
  <si>
    <t>Salų dvaro sodybos parko sutvarkymas ir pritaikymas viešajam turizmui</t>
  </si>
  <si>
    <t>Teršalų koncentracijų matavimai,  KD10 arba KD2,5, dujinių teršalų sklaidos modeliavimas</t>
  </si>
  <si>
    <t>"Aušros-Parko-Taikos-Vilties-P.Širvio-Jaunystės-Panevėžio-Perkūno-Kauno-J. Basanavičiaus-Ąžuolų-Tyzenhauzų-Pievų-Juodupės-Laisvės- gatvių sutvarkymas ir plėtra" techninių projektų ekspertizės paslaugos</t>
  </si>
  <si>
    <t>2012-07-01</t>
  </si>
  <si>
    <t>Būsto pritaikymas</t>
  </si>
  <si>
    <t>Projekto "Tradicinių amatų centro sukūrimas Rokiškyje" techninės priežiūros paslaugos</t>
  </si>
  <si>
    <t>Projekto "Turizmo abipus sienos Lietuvoje ir Baltarusijoje skatinimas, didinant kultūrinio - istorinio paveldo prieinamumą bei patrauklumą Rokiškio ir Postavų rajonuose" turizmo eksperto paslaugos</t>
  </si>
  <si>
    <t xml:space="preserve">Želdiniai (medžiai, krūmai) </t>
  </si>
  <si>
    <t>"Aušros-Parko-Taikos-Vilties-P.Širvio-Jaunystės-Panevėžio-Perkūno-Kauno-J. Basanavičiaus-Ąžuolų-Tyzenhauzų-Pievų-Juodupės-Laisvės- gatvių sutvarkymas ir plėtra" rangos darbai</t>
  </si>
  <si>
    <t>2012-10-01</t>
  </si>
  <si>
    <t>"Aušros-Parko-Taikos-Vilties-P.Širvio-Jaunystės-Panevėžio-Perkūno-Kauno-J. Basanavičiaus-Ąžuolų-Tyzenhauzų-Pievų-Juodupės-Laisvės- gatvių sutvarkymas ir plėtra" techninės priežiūros paslaugos</t>
  </si>
  <si>
    <t>"Rokiškio miesto Taikos g. 3, 3A, 5, 19, 21, 23 daugiabučių namų atnaujinimas, didinant jų energijos vartojimo efektyvumą" kitos paslaugos</t>
  </si>
  <si>
    <t>"Socialinio būsto plėtra Rokiškio rajono savivaldybėje, pritaikant socialinam bustui patalpas Rokiškio mieste Vytauto g. 39" statybos darbai</t>
  </si>
  <si>
    <t>"Socialinio būsto plėtra Rokiškio rajono savivaldybėje, pritaikant socialinam bustui patalpas Rokiškio mieste Vytauto g. 39" techninio projekto ekspertizės paslaugos</t>
  </si>
  <si>
    <t xml:space="preserve">Projekto "Tradicinių amatų centro sukūrimas Rokiškyje" rekonstrukcijos darbai </t>
  </si>
  <si>
    <t>Paslaugų kategorija</t>
  </si>
  <si>
    <t>Eil. Nr.</t>
  </si>
  <si>
    <t>Pirkimo pavadinimas</t>
  </si>
  <si>
    <t xml:space="preserve">Planuojama pirkimo vertė be PVM (Lt)
</t>
  </si>
  <si>
    <t>Planuojama pirkimo pradžia</t>
  </si>
  <si>
    <t>Pastabos</t>
  </si>
  <si>
    <t>PATVIRTINTA</t>
  </si>
  <si>
    <t>ROKIŠKIO RAJONO SAVIVALDYBĖS ADMINISTRACIJOS NUMATOMŲ VYKDYTI  2012 METAIS VIEŠŲJŲ PIRKIMŲ                            PLANAS</t>
  </si>
  <si>
    <t>Pirkimo rūšis (darbai-1, prekės-2, paslaugos-3)</t>
  </si>
  <si>
    <t>MVP-N</t>
  </si>
  <si>
    <t>AK CVPIS</t>
  </si>
  <si>
    <t>AK-CPO CVPIS</t>
  </si>
  <si>
    <t>SAK</t>
  </si>
  <si>
    <t>SAK  CVPIS</t>
  </si>
  <si>
    <t>AK</t>
  </si>
  <si>
    <t>SAK CVPIS</t>
  </si>
  <si>
    <t xml:space="preserve">SAK </t>
  </si>
  <si>
    <t>MVP_S CVPIS</t>
  </si>
  <si>
    <t>MVP-S  CVPIS</t>
  </si>
  <si>
    <t>Melioracijos fondo apskaitos ir kadastro paslaugos</t>
  </si>
  <si>
    <t>MVP_N</t>
  </si>
  <si>
    <t>Skenuotos melioracijos projektinės planinės medžiagos susiejimo su LKS 94 koordinačių sistema paslaugos</t>
  </si>
  <si>
    <t>Projekto "Turizmo abipus sienos Lietuvoje ir Baltarusijoje skatinimas, didinant kultūrinio - istorinio paveldo prieinamumą bei patrauklumą Rokiškio ir Postavų rajonuose" nakvynės ekspedicijos dalyviams paslaugos</t>
  </si>
  <si>
    <t>Projekto "Moškėnų piliakalnio pritaikymas turizmui " techninio projekto ekspertizės paslaugos</t>
  </si>
  <si>
    <t>Projekto "Moškėnų piliakalnio pritaikymas turizmui " statybos darbų pirkimas</t>
  </si>
  <si>
    <t>Projekto "Moškėnų piliakalnio pritaikymas turizmui " techninės priežiūros paslaugos</t>
  </si>
  <si>
    <t>Specialaus plano rengimas dviračių takams – trasoms Rokiškio mieste ir rajone suformuoti</t>
  </si>
  <si>
    <t>Kuras seniūnijų technikai</t>
  </si>
  <si>
    <t>09132100,   09134200</t>
  </si>
  <si>
    <t>Mokymo paslaugos</t>
  </si>
  <si>
    <t>Juodupės sen.</t>
  </si>
  <si>
    <t>Kriaunų sen.</t>
  </si>
  <si>
    <t>Miesto sen.</t>
  </si>
  <si>
    <t>Obelių sen.</t>
  </si>
  <si>
    <t>Panemunėlio sen.</t>
  </si>
  <si>
    <t>Kaimiškoji sen.</t>
  </si>
  <si>
    <t>Iš viso:</t>
  </si>
  <si>
    <t>1 kateg.</t>
  </si>
  <si>
    <t>6 kateg.</t>
  </si>
  <si>
    <t>24 kateg.</t>
  </si>
  <si>
    <t>Kamajų sen.</t>
  </si>
  <si>
    <t>Pandėlio sen.</t>
  </si>
  <si>
    <t>Remonto (transporto priemonių, tech.priežiūra, priešgaisrinių priemonių patikra, gatvių apšvietimo) paslaugos</t>
  </si>
  <si>
    <t>Ryšių paslaugos</t>
  </si>
  <si>
    <t>5 kateg.</t>
  </si>
  <si>
    <t>Kompiuterių remonto paslaugos</t>
  </si>
  <si>
    <t>7 kateg.</t>
  </si>
  <si>
    <t>Kompiuterinė įranga</t>
  </si>
  <si>
    <t>Biuro įrenginiai(spasdintuvų kasetės, rašalai, popierius)</t>
  </si>
  <si>
    <t>Apšvietimo įrenginiai (lempos, šviestuvai)</t>
  </si>
  <si>
    <t>Gėlės, puokštės</t>
  </si>
  <si>
    <t>Maisto prekės</t>
  </si>
  <si>
    <t>Žoliapjovė</t>
  </si>
  <si>
    <t>Malkos</t>
  </si>
  <si>
    <t xml:space="preserve">Ūkinės prekės, statybinės medžiagos ir kt. </t>
  </si>
  <si>
    <t>Transporto priemonių atsarginės dalys, alyva, padangos</t>
  </si>
  <si>
    <t>Kuras transportui</t>
  </si>
  <si>
    <t>Priekaba</t>
  </si>
  <si>
    <t>Vienakaušis krautuvas</t>
  </si>
  <si>
    <t>0/34</t>
  </si>
  <si>
    <t>(mediena)</t>
  </si>
  <si>
    <t>Atvirukai</t>
  </si>
  <si>
    <t>Pašto ženklai</t>
  </si>
  <si>
    <t>Suvenyrai</t>
  </si>
  <si>
    <t>Chemikalai (trašos)</t>
  </si>
  <si>
    <t>Metalo gaminiai</t>
  </si>
  <si>
    <t>Drabužiai, avalynė</t>
  </si>
  <si>
    <t>Sveikatos tikrinimo paslaugos</t>
  </si>
  <si>
    <t>27 kateg.</t>
  </si>
  <si>
    <t>Langai, durys ir jų pakeitimo darbai</t>
  </si>
  <si>
    <t>Stogo remontas</t>
  </si>
  <si>
    <t>DARBAI</t>
  </si>
  <si>
    <t>Medžių pjovimas, kirtimas</t>
  </si>
  <si>
    <t>Medžių sodinimas</t>
  </si>
  <si>
    <t>PREKĖS</t>
  </si>
  <si>
    <t>Seniūnijų paslaugos, prekės, darbai</t>
  </si>
  <si>
    <t>Projekto „Turizmo abipus sienos Lietuvoje ir Baltarusijoje skatinimas, didinant kultūrinio - istorinio paveldo prieinamumą bei patrauklumą Rokiškio ir Postavų rajonuose“ foto kamera</t>
  </si>
  <si>
    <t>Ūkinės, statybinės, santechnikos, elektros ir kitos prekės</t>
  </si>
  <si>
    <t>44100000, 44300000, 31200000, 31400000, 31500000, 24440000, 03441000, 44500000, 34913000</t>
  </si>
  <si>
    <t xml:space="preserve">SAK CVPIS </t>
  </si>
  <si>
    <t>Draudimo paslaugos (sen.)</t>
  </si>
  <si>
    <t>Remonto paslaugos (sen.)</t>
  </si>
  <si>
    <t>25 kateg.</t>
  </si>
  <si>
    <t>Projekto „Ragelių pastato- parduotuvės pritaikymas savivaldybės įstaigų ir Ragelių bei aplinkinių  kaimų gyventojų reikmėms“  remonto darbai</t>
  </si>
  <si>
    <t>Žoliapjovės seniūnijoms</t>
  </si>
  <si>
    <t>Apvali mediena malkoms Pandėlio seniūnijai</t>
  </si>
  <si>
    <t>Apvali mediena malkoms Kamajų seniūnijai</t>
  </si>
  <si>
    <t>Apvali mediena malkoms Panemunėlio seniūnijai</t>
  </si>
  <si>
    <t>Apvali mediena malkoms Obelių seniūnijai</t>
  </si>
  <si>
    <t xml:space="preserve">Projekto „Rokiškio dvaro sodybos kumetyno Nr.2 pritaikymas turizmo reikmėms“ draudimo  paslaugų </t>
  </si>
  <si>
    <t xml:space="preserve">Projekto "Salų dvaro sodybos parko sutvarkymas ir pritaikymas viešajam turizmui" projekto parengimo, projekto vykdymo priežiūros paslaugos </t>
  </si>
  <si>
    <t>10 proc.</t>
  </si>
  <si>
    <t>Projekto "Moškėnų piliakalnio pritaikymas turizmui " techninio projekto parengimas, projekto vykdymo priežiūros paslaugos</t>
  </si>
  <si>
    <t xml:space="preserve">MVP_N </t>
  </si>
  <si>
    <t>nepaskelbta</t>
  </si>
  <si>
    <t>91 str.</t>
  </si>
  <si>
    <t>Lengvųjų automobilių remonto paslaugos ir detalės</t>
  </si>
  <si>
    <t>Projekto "Turizmo abipus sienos Lietuvoje ir Baltarusijoje skatinimas, didinant kultūrinio - istorinio paveldo prieinamumą bei patrauklumą Rokiškio ir Postavų rajonuose" turistinio maršruto leidinio išleidimo paslaugos</t>
  </si>
  <si>
    <t>Projekto "Turizmo abipus sienos Lietuvoje ir Baltarusijoje skatinimas, didinant kultūrinio - istorinio paveldo prieinamumą bei patrauklumą Rokiškio ir Postavų rajonuose" konferencijos medžiagos leidimo paslaugos</t>
  </si>
  <si>
    <t>Albumo apie Rokiškį leidybos paslaugos</t>
  </si>
  <si>
    <t>03413000</t>
  </si>
  <si>
    <t>03450000</t>
  </si>
  <si>
    <t xml:space="preserve">BVPŽ kodas </t>
  </si>
  <si>
    <t>Projekto "Moškėnų piliakalnio pritaikymas turizmui " konsultavimo paslaugos</t>
  </si>
  <si>
    <t>SANTRUMPŲ PAAIŠKINIMAI:</t>
  </si>
  <si>
    <r>
      <t xml:space="preserve">AK- </t>
    </r>
    <r>
      <rPr>
        <sz val="10"/>
        <rFont val="Arial"/>
        <family val="2"/>
      </rPr>
      <t>atviras konkursas</t>
    </r>
  </si>
  <si>
    <r>
      <t>SAK</t>
    </r>
    <r>
      <rPr>
        <sz val="10"/>
        <rFont val="Arial"/>
        <family val="2"/>
      </rPr>
      <t xml:space="preserve"> - supaprastintas atviras konkursas</t>
    </r>
  </si>
  <si>
    <r>
      <rPr>
        <b/>
        <sz val="10"/>
        <rFont val="Arial"/>
        <family val="2"/>
      </rPr>
      <t>CVPIS</t>
    </r>
    <r>
      <rPr>
        <sz val="10"/>
        <rFont val="Arial"/>
        <family val="2"/>
      </rPr>
      <t xml:space="preserve"> - el. pirkimas</t>
    </r>
  </si>
  <si>
    <t>03121210</t>
  </si>
  <si>
    <r>
      <rPr>
        <b/>
        <sz val="10"/>
        <color indexed="8"/>
        <rFont val="Arial"/>
        <family val="2"/>
      </rPr>
      <t>CPO</t>
    </r>
    <r>
      <rPr>
        <sz val="10"/>
        <color indexed="8"/>
        <rFont val="Arial"/>
        <family val="2"/>
      </rPr>
      <t xml:space="preserve"> - Centrinė perkančioji organizacija</t>
    </r>
  </si>
  <si>
    <r>
      <t>MVP_N</t>
    </r>
    <r>
      <rPr>
        <sz val="10"/>
        <rFont val="Arial"/>
        <family val="2"/>
      </rPr>
      <t xml:space="preserve"> - mažos vertės neskelbiamas pirkimas</t>
    </r>
  </si>
  <si>
    <r>
      <t>MVP_S</t>
    </r>
    <r>
      <rPr>
        <sz val="10"/>
        <rFont val="Arial"/>
        <family val="2"/>
      </rPr>
      <t xml:space="preserve"> - mažos vertės skelbiamas pirkimas</t>
    </r>
  </si>
  <si>
    <t xml:space="preserve">Rokiškio rajono savivaldybės
administracijos direktoriaus
2012 m. vasario 27 d.
įsakymu Nr. AV-205
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</si>
</sst>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</numFmts>
  <fonts count="2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6" borderId="4" applyNumberFormat="0" applyAlignment="0" applyProtection="0"/>
    <xf numFmtId="0" fontId="23" fillId="7" borderId="5" applyNumberFormat="0" applyAlignment="0" applyProtection="0"/>
    <xf numFmtId="0" fontId="2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1" fillId="0" borderId="7" applyNumberFormat="0" applyFill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15">
    <xf numFmtId="0" fontId="0" fillId="0" borderId="0" xfId="0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0" fillId="0" borderId="0" xfId="0" applyFill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4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14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0" fontId="1" fillId="24" borderId="20" xfId="0" applyFont="1" applyFill="1" applyBorder="1" applyAlignment="1" applyProtection="1">
      <alignment wrapText="1"/>
      <protection/>
    </xf>
    <xf numFmtId="0" fontId="1" fillId="24" borderId="2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" fillId="24" borderId="34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1" fillId="24" borderId="30" xfId="0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>
      <alignment wrapText="1"/>
    </xf>
    <xf numFmtId="49" fontId="12" fillId="0" borderId="0" xfId="0" applyNumberFormat="1" applyFont="1" applyFill="1" applyAlignment="1" applyProtection="1">
      <alignment horizontal="justify"/>
      <protection/>
    </xf>
    <xf numFmtId="49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7" fillId="0" borderId="10" xfId="0" applyFont="1" applyFill="1" applyBorder="1" applyAlignment="1" applyProtection="1">
      <alignment horizontal="right" wrapText="1"/>
      <protection/>
    </xf>
    <xf numFmtId="14" fontId="3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right"/>
    </xf>
    <xf numFmtId="14" fontId="0" fillId="0" borderId="10" xfId="0" applyNumberForma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right"/>
    </xf>
    <xf numFmtId="4" fontId="0" fillId="0" borderId="10" xfId="0" applyNumberForma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14" fontId="7" fillId="0" borderId="10" xfId="0" applyNumberFormat="1" applyFont="1" applyFill="1" applyBorder="1" applyAlignment="1" applyProtection="1">
      <alignment horizontal="right"/>
      <protection/>
    </xf>
    <xf numFmtId="165" fontId="7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right" wrapText="1"/>
      <protection locked="0"/>
    </xf>
    <xf numFmtId="4" fontId="7" fillId="0" borderId="1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Border="1" applyAlignment="1">
      <alignment horizontal="left" wrapText="1"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wrapText="1"/>
      <protection/>
    </xf>
    <xf numFmtId="0" fontId="13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14" fillId="0" borderId="0" xfId="0" applyFont="1" applyFill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9.8515625" style="0" customWidth="1"/>
    <col min="4" max="4" width="11.57421875" style="0" customWidth="1"/>
    <col min="5" max="5" width="12.00390625" style="0" customWidth="1"/>
    <col min="6" max="6" width="12.57421875" style="0" customWidth="1"/>
    <col min="7" max="7" width="10.140625" style="0" customWidth="1"/>
    <col min="8" max="8" width="11.28125" style="0" customWidth="1"/>
    <col min="9" max="9" width="9.8515625" style="0" customWidth="1"/>
  </cols>
  <sheetData>
    <row r="2" ht="15">
      <c r="G2" s="5" t="s">
        <v>96</v>
      </c>
    </row>
    <row r="3" spans="7:9" ht="72" customHeight="1">
      <c r="G3" s="108" t="s">
        <v>202</v>
      </c>
      <c r="H3" s="109"/>
      <c r="I3" s="107"/>
    </row>
    <row r="4" spans="1:10" ht="15">
      <c r="A4" s="110" t="s">
        <v>97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5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ht="15">
      <c r="A6" s="6"/>
    </row>
    <row r="8" spans="1:10" ht="77.25">
      <c r="A8" s="1" t="s">
        <v>91</v>
      </c>
      <c r="B8" s="2" t="s">
        <v>92</v>
      </c>
      <c r="C8" s="1" t="s">
        <v>192</v>
      </c>
      <c r="D8" s="1" t="s">
        <v>1</v>
      </c>
      <c r="E8" s="1" t="s">
        <v>94</v>
      </c>
      <c r="F8" s="1" t="s">
        <v>93</v>
      </c>
      <c r="G8" s="1" t="s">
        <v>0</v>
      </c>
      <c r="H8" s="1" t="s">
        <v>98</v>
      </c>
      <c r="I8" s="1" t="s">
        <v>90</v>
      </c>
      <c r="J8" s="1" t="s">
        <v>95</v>
      </c>
    </row>
    <row r="9" spans="1:10" ht="94.5" customHeight="1">
      <c r="A9" s="3">
        <v>1</v>
      </c>
      <c r="B9" s="69" t="s">
        <v>2</v>
      </c>
      <c r="C9" s="76">
        <v>71200000</v>
      </c>
      <c r="D9" s="76">
        <v>6</v>
      </c>
      <c r="E9" s="76" t="s">
        <v>3</v>
      </c>
      <c r="F9" s="88">
        <v>300000</v>
      </c>
      <c r="G9" s="76" t="s">
        <v>100</v>
      </c>
      <c r="H9" s="76">
        <v>3</v>
      </c>
      <c r="I9" s="76">
        <v>12</v>
      </c>
      <c r="J9" s="77"/>
    </row>
    <row r="10" spans="1:10" ht="39">
      <c r="A10" s="3">
        <v>2</v>
      </c>
      <c r="B10" s="4" t="s">
        <v>4</v>
      </c>
      <c r="C10" s="76">
        <v>45000000</v>
      </c>
      <c r="D10" s="76">
        <v>6</v>
      </c>
      <c r="E10" s="76" t="s">
        <v>3</v>
      </c>
      <c r="F10" s="88">
        <v>104700</v>
      </c>
      <c r="G10" s="76" t="s">
        <v>99</v>
      </c>
      <c r="H10" s="76">
        <v>1</v>
      </c>
      <c r="I10" s="76"/>
      <c r="J10" s="78"/>
    </row>
    <row r="11" spans="1:10" ht="51.75">
      <c r="A11" s="3">
        <v>3</v>
      </c>
      <c r="B11" s="69" t="s">
        <v>5</v>
      </c>
      <c r="C11" s="76">
        <v>71247000</v>
      </c>
      <c r="D11" s="76">
        <v>6</v>
      </c>
      <c r="E11" s="76" t="s">
        <v>3</v>
      </c>
      <c r="F11" s="88">
        <v>1131</v>
      </c>
      <c r="G11" s="79" t="s">
        <v>101</v>
      </c>
      <c r="H11" s="76">
        <v>3</v>
      </c>
      <c r="I11" s="76">
        <v>12</v>
      </c>
      <c r="J11" s="77"/>
    </row>
    <row r="12" spans="1:10" ht="15">
      <c r="A12" s="3">
        <v>4</v>
      </c>
      <c r="B12" s="4" t="s">
        <v>6</v>
      </c>
      <c r="C12" s="76">
        <v>50112000</v>
      </c>
      <c r="D12" s="76">
        <v>24</v>
      </c>
      <c r="E12" s="76" t="s">
        <v>3</v>
      </c>
      <c r="F12" s="88">
        <v>50000</v>
      </c>
      <c r="G12" s="76" t="s">
        <v>102</v>
      </c>
      <c r="H12" s="76">
        <v>3</v>
      </c>
      <c r="I12" s="76">
        <v>1</v>
      </c>
      <c r="J12" s="78"/>
    </row>
    <row r="13" spans="1:10" ht="15">
      <c r="A13" s="3">
        <v>5</v>
      </c>
      <c r="B13" s="4" t="s">
        <v>7</v>
      </c>
      <c r="C13" s="76">
        <v>39100000</v>
      </c>
      <c r="D13" s="76">
        <v>12</v>
      </c>
      <c r="E13" s="76" t="s">
        <v>3</v>
      </c>
      <c r="F13" s="88">
        <v>1000</v>
      </c>
      <c r="G13" s="76" t="s">
        <v>99</v>
      </c>
      <c r="H13" s="76">
        <v>2</v>
      </c>
      <c r="I13" s="76"/>
      <c r="J13" s="78"/>
    </row>
    <row r="14" spans="1:10" ht="15">
      <c r="A14" s="3">
        <v>6</v>
      </c>
      <c r="B14" s="4" t="s">
        <v>8</v>
      </c>
      <c r="C14" s="76">
        <v>30190000</v>
      </c>
      <c r="D14" s="76">
        <v>24</v>
      </c>
      <c r="E14" s="76" t="s">
        <v>3</v>
      </c>
      <c r="F14" s="88">
        <v>50000</v>
      </c>
      <c r="G14" s="76" t="s">
        <v>99</v>
      </c>
      <c r="H14" s="76">
        <v>2</v>
      </c>
      <c r="I14" s="76"/>
      <c r="J14" s="78"/>
    </row>
    <row r="15" spans="1:10" ht="28.5" customHeight="1">
      <c r="A15" s="3">
        <v>7</v>
      </c>
      <c r="B15" s="69" t="s">
        <v>9</v>
      </c>
      <c r="C15" s="76">
        <v>45200000</v>
      </c>
      <c r="D15" s="76">
        <v>13</v>
      </c>
      <c r="E15" s="76" t="s">
        <v>3</v>
      </c>
      <c r="F15" s="88">
        <v>565000</v>
      </c>
      <c r="G15" s="79" t="s">
        <v>103</v>
      </c>
      <c r="H15" s="76">
        <v>1</v>
      </c>
      <c r="I15" s="76"/>
      <c r="J15" s="78"/>
    </row>
    <row r="16" spans="1:10" ht="40.5" customHeight="1">
      <c r="A16" s="3">
        <v>8</v>
      </c>
      <c r="B16" s="69" t="s">
        <v>10</v>
      </c>
      <c r="C16" s="76">
        <v>71247000</v>
      </c>
      <c r="D16" s="76">
        <v>13</v>
      </c>
      <c r="E16" s="76" t="s">
        <v>3</v>
      </c>
      <c r="F16" s="88">
        <v>6000</v>
      </c>
      <c r="G16" s="79" t="s">
        <v>101</v>
      </c>
      <c r="H16" s="76">
        <v>3</v>
      </c>
      <c r="I16" s="76">
        <v>12</v>
      </c>
      <c r="J16" s="77"/>
    </row>
    <row r="17" spans="1:10" ht="14.25" customHeight="1">
      <c r="A17" s="3">
        <v>9</v>
      </c>
      <c r="B17" s="4" t="s">
        <v>11</v>
      </c>
      <c r="C17" s="76">
        <v>66510000</v>
      </c>
      <c r="D17" s="76">
        <v>12</v>
      </c>
      <c r="E17" s="76" t="s">
        <v>3</v>
      </c>
      <c r="F17" s="88">
        <v>1500</v>
      </c>
      <c r="G17" s="76" t="s">
        <v>99</v>
      </c>
      <c r="H17" s="76">
        <v>3</v>
      </c>
      <c r="I17" s="76">
        <v>6</v>
      </c>
      <c r="J17" s="78"/>
    </row>
    <row r="18" spans="1:10" ht="42" customHeight="1">
      <c r="A18" s="3">
        <v>10</v>
      </c>
      <c r="B18" s="4" t="s">
        <v>179</v>
      </c>
      <c r="C18" s="76">
        <v>66510000</v>
      </c>
      <c r="D18" s="76">
        <v>12</v>
      </c>
      <c r="E18" s="76" t="s">
        <v>3</v>
      </c>
      <c r="F18" s="88">
        <v>2500</v>
      </c>
      <c r="G18" s="76" t="s">
        <v>99</v>
      </c>
      <c r="H18" s="76">
        <v>3</v>
      </c>
      <c r="I18" s="76">
        <v>6</v>
      </c>
      <c r="J18" s="78"/>
    </row>
    <row r="19" spans="1:10" ht="15" customHeight="1">
      <c r="A19" s="3">
        <v>11</v>
      </c>
      <c r="B19" s="4" t="s">
        <v>12</v>
      </c>
      <c r="C19" s="76">
        <v>79960000</v>
      </c>
      <c r="D19" s="76">
        <v>24</v>
      </c>
      <c r="E19" s="76" t="s">
        <v>3</v>
      </c>
      <c r="F19" s="88">
        <v>2000</v>
      </c>
      <c r="G19" s="76" t="s">
        <v>99</v>
      </c>
      <c r="H19" s="76">
        <v>3</v>
      </c>
      <c r="I19" s="76">
        <v>27</v>
      </c>
      <c r="J19" s="78"/>
    </row>
    <row r="20" spans="1:10" ht="15">
      <c r="A20" s="3">
        <v>12</v>
      </c>
      <c r="B20" s="4" t="s">
        <v>13</v>
      </c>
      <c r="C20" s="75" t="s">
        <v>198</v>
      </c>
      <c r="D20" s="76">
        <v>24</v>
      </c>
      <c r="E20" s="76" t="s">
        <v>3</v>
      </c>
      <c r="F20" s="88">
        <v>20000</v>
      </c>
      <c r="G20" s="76" t="s">
        <v>99</v>
      </c>
      <c r="H20" s="76">
        <v>2</v>
      </c>
      <c r="I20" s="76"/>
      <c r="J20" s="78"/>
    </row>
    <row r="21" spans="1:10" ht="39">
      <c r="A21" s="3">
        <v>13</v>
      </c>
      <c r="B21" s="4" t="s">
        <v>14</v>
      </c>
      <c r="C21" s="76">
        <v>45000000</v>
      </c>
      <c r="D21" s="76">
        <v>6</v>
      </c>
      <c r="E21" s="76" t="s">
        <v>3</v>
      </c>
      <c r="F21" s="88">
        <v>250000</v>
      </c>
      <c r="G21" s="76" t="s">
        <v>99</v>
      </c>
      <c r="H21" s="76">
        <v>1</v>
      </c>
      <c r="I21" s="76"/>
      <c r="J21" s="78"/>
    </row>
    <row r="22" spans="1:10" ht="20.25" customHeight="1">
      <c r="A22" s="3">
        <v>14</v>
      </c>
      <c r="B22" s="4" t="s">
        <v>15</v>
      </c>
      <c r="C22" s="76">
        <v>45000000</v>
      </c>
      <c r="D22" s="76">
        <v>6</v>
      </c>
      <c r="E22" s="76" t="s">
        <v>3</v>
      </c>
      <c r="F22" s="88">
        <v>44460</v>
      </c>
      <c r="G22" s="76" t="s">
        <v>99</v>
      </c>
      <c r="H22" s="76">
        <v>1</v>
      </c>
      <c r="I22" s="76"/>
      <c r="J22" s="78"/>
    </row>
    <row r="23" spans="1:10" ht="26.25">
      <c r="A23" s="3">
        <v>15</v>
      </c>
      <c r="B23" s="4" t="s">
        <v>16</v>
      </c>
      <c r="C23" s="76">
        <v>45000000</v>
      </c>
      <c r="D23" s="76">
        <v>6</v>
      </c>
      <c r="E23" s="76" t="s">
        <v>3</v>
      </c>
      <c r="F23" s="88">
        <v>326400</v>
      </c>
      <c r="G23" s="76" t="s">
        <v>99</v>
      </c>
      <c r="H23" s="76">
        <v>1</v>
      </c>
      <c r="I23" s="76"/>
      <c r="J23" s="78"/>
    </row>
    <row r="24" spans="1:10" ht="15">
      <c r="A24" s="3">
        <v>16</v>
      </c>
      <c r="B24" s="4" t="s">
        <v>17</v>
      </c>
      <c r="C24" s="76">
        <v>34300000</v>
      </c>
      <c r="D24" s="76">
        <v>24</v>
      </c>
      <c r="E24" s="76" t="s">
        <v>3</v>
      </c>
      <c r="F24" s="88">
        <v>40000</v>
      </c>
      <c r="G24" s="76" t="s">
        <v>99</v>
      </c>
      <c r="H24" s="76">
        <v>2</v>
      </c>
      <c r="I24" s="76"/>
      <c r="J24" s="78"/>
    </row>
    <row r="25" spans="1:10" ht="15">
      <c r="A25" s="3">
        <v>17</v>
      </c>
      <c r="B25" s="4" t="s">
        <v>18</v>
      </c>
      <c r="C25" s="76">
        <v>55500000</v>
      </c>
      <c r="D25" s="76">
        <v>24</v>
      </c>
      <c r="E25" s="76" t="s">
        <v>3</v>
      </c>
      <c r="F25" s="88">
        <v>30000</v>
      </c>
      <c r="G25" s="76" t="s">
        <v>99</v>
      </c>
      <c r="H25" s="76">
        <v>3</v>
      </c>
      <c r="I25" s="76">
        <v>17</v>
      </c>
      <c r="J25" s="78"/>
    </row>
    <row r="26" spans="1:10" ht="26.25">
      <c r="A26" s="3">
        <v>18</v>
      </c>
      <c r="B26" s="4" t="s">
        <v>19</v>
      </c>
      <c r="C26" s="76">
        <v>45112320</v>
      </c>
      <c r="D26" s="76">
        <v>12</v>
      </c>
      <c r="E26" s="76" t="s">
        <v>3</v>
      </c>
      <c r="F26" s="88">
        <v>166000</v>
      </c>
      <c r="G26" s="76" t="s">
        <v>99</v>
      </c>
      <c r="H26" s="76">
        <v>1</v>
      </c>
      <c r="I26" s="76"/>
      <c r="J26" s="78"/>
    </row>
    <row r="27" spans="1:10" ht="26.25">
      <c r="A27" s="3">
        <v>19</v>
      </c>
      <c r="B27" s="69" t="s">
        <v>20</v>
      </c>
      <c r="C27" s="76">
        <v>71220000</v>
      </c>
      <c r="D27" s="76">
        <v>12</v>
      </c>
      <c r="E27" s="76" t="s">
        <v>3</v>
      </c>
      <c r="F27" s="88">
        <v>29000</v>
      </c>
      <c r="G27" s="79" t="s">
        <v>103</v>
      </c>
      <c r="H27" s="76">
        <v>3</v>
      </c>
      <c r="I27" s="76">
        <v>12</v>
      </c>
      <c r="J27" s="78"/>
    </row>
    <row r="28" spans="1:10" ht="29.25" customHeight="1">
      <c r="A28" s="3">
        <v>20</v>
      </c>
      <c r="B28" s="4" t="s">
        <v>21</v>
      </c>
      <c r="C28" s="76">
        <v>45000000</v>
      </c>
      <c r="D28" s="76">
        <v>6</v>
      </c>
      <c r="E28" s="76" t="s">
        <v>3</v>
      </c>
      <c r="F28" s="88">
        <v>403306</v>
      </c>
      <c r="G28" s="76" t="s">
        <v>99</v>
      </c>
      <c r="H28" s="76">
        <v>1</v>
      </c>
      <c r="I28" s="76"/>
      <c r="J28" s="78"/>
    </row>
    <row r="29" spans="1:10" ht="26.25">
      <c r="A29" s="3">
        <v>21</v>
      </c>
      <c r="B29" s="4" t="s">
        <v>22</v>
      </c>
      <c r="C29" s="76">
        <v>45000000</v>
      </c>
      <c r="D29" s="76">
        <v>6</v>
      </c>
      <c r="E29" s="76" t="s">
        <v>3</v>
      </c>
      <c r="F29" s="88">
        <v>105780</v>
      </c>
      <c r="G29" s="76" t="s">
        <v>99</v>
      </c>
      <c r="H29" s="76">
        <v>1</v>
      </c>
      <c r="I29" s="76"/>
      <c r="J29" s="78"/>
    </row>
    <row r="30" spans="1:10" ht="26.25">
      <c r="A30" s="3">
        <v>22</v>
      </c>
      <c r="B30" s="4" t="s">
        <v>23</v>
      </c>
      <c r="C30" s="76">
        <v>45000000</v>
      </c>
      <c r="D30" s="76">
        <v>6</v>
      </c>
      <c r="E30" s="76" t="s">
        <v>3</v>
      </c>
      <c r="F30" s="88">
        <v>163630</v>
      </c>
      <c r="G30" s="76" t="s">
        <v>99</v>
      </c>
      <c r="H30" s="76">
        <v>1</v>
      </c>
      <c r="I30" s="76"/>
      <c r="J30" s="78"/>
    </row>
    <row r="31" spans="1:10" ht="26.25">
      <c r="A31" s="3">
        <v>23</v>
      </c>
      <c r="B31" s="69" t="s">
        <v>24</v>
      </c>
      <c r="C31" s="76">
        <v>66113000</v>
      </c>
      <c r="D31" s="76">
        <v>36</v>
      </c>
      <c r="E31" s="76" t="s">
        <v>3</v>
      </c>
      <c r="F31" s="88">
        <v>65000</v>
      </c>
      <c r="G31" s="80" t="s">
        <v>108</v>
      </c>
      <c r="H31" s="76">
        <v>3</v>
      </c>
      <c r="I31" s="76">
        <v>6</v>
      </c>
      <c r="J31" s="78"/>
    </row>
    <row r="32" spans="1:10" ht="51.75">
      <c r="A32" s="3">
        <v>24</v>
      </c>
      <c r="B32" s="4" t="s">
        <v>25</v>
      </c>
      <c r="C32" s="76">
        <v>71354300</v>
      </c>
      <c r="D32" s="76">
        <v>24</v>
      </c>
      <c r="E32" s="76" t="s">
        <v>3</v>
      </c>
      <c r="F32" s="88">
        <v>60000</v>
      </c>
      <c r="G32" s="76" t="s">
        <v>102</v>
      </c>
      <c r="H32" s="76">
        <v>3</v>
      </c>
      <c r="I32" s="76">
        <v>12</v>
      </c>
      <c r="J32" s="78"/>
    </row>
    <row r="33" spans="1:10" ht="53.25" customHeight="1">
      <c r="A33" s="3">
        <v>25</v>
      </c>
      <c r="B33" s="4" t="s">
        <v>180</v>
      </c>
      <c r="C33" s="76">
        <v>71220000</v>
      </c>
      <c r="D33" s="76">
        <v>2</v>
      </c>
      <c r="E33" s="76" t="s">
        <v>3</v>
      </c>
      <c r="F33" s="88">
        <v>16000</v>
      </c>
      <c r="G33" s="79" t="s">
        <v>106</v>
      </c>
      <c r="H33" s="76">
        <v>3</v>
      </c>
      <c r="I33" s="76">
        <v>12</v>
      </c>
      <c r="J33" s="78"/>
    </row>
    <row r="34" spans="1:10" ht="43.5" customHeight="1">
      <c r="A34" s="3">
        <v>26</v>
      </c>
      <c r="B34" s="69" t="s">
        <v>26</v>
      </c>
      <c r="C34" s="76">
        <v>45200000</v>
      </c>
      <c r="D34" s="76"/>
      <c r="E34" s="76" t="s">
        <v>3</v>
      </c>
      <c r="F34" s="88">
        <v>588307</v>
      </c>
      <c r="G34" s="79" t="s">
        <v>105</v>
      </c>
      <c r="H34" s="76">
        <v>1</v>
      </c>
      <c r="I34" s="76"/>
      <c r="J34" s="78"/>
    </row>
    <row r="35" spans="1:11" ht="51.75">
      <c r="A35" s="3">
        <v>27</v>
      </c>
      <c r="B35" s="4" t="s">
        <v>27</v>
      </c>
      <c r="C35" s="76">
        <v>71319000</v>
      </c>
      <c r="D35" s="76">
        <v>2</v>
      </c>
      <c r="E35" s="76" t="s">
        <v>3</v>
      </c>
      <c r="F35" s="88">
        <v>4014</v>
      </c>
      <c r="G35" s="79" t="s">
        <v>110</v>
      </c>
      <c r="H35" s="76">
        <v>3</v>
      </c>
      <c r="I35" s="76">
        <v>12</v>
      </c>
      <c r="J35" s="78"/>
      <c r="K35" s="68" t="s">
        <v>181</v>
      </c>
    </row>
    <row r="36" spans="1:10" ht="39.75" customHeight="1">
      <c r="A36" s="3">
        <v>28</v>
      </c>
      <c r="B36" s="69" t="s">
        <v>28</v>
      </c>
      <c r="C36" s="76">
        <v>45000000</v>
      </c>
      <c r="D36" s="76">
        <v>12</v>
      </c>
      <c r="E36" s="76" t="s">
        <v>3</v>
      </c>
      <c r="F36" s="88">
        <v>638000</v>
      </c>
      <c r="G36" s="79" t="s">
        <v>105</v>
      </c>
      <c r="H36" s="76">
        <v>1</v>
      </c>
      <c r="I36" s="76"/>
      <c r="J36" s="78"/>
    </row>
    <row r="37" spans="1:10" ht="51.75">
      <c r="A37" s="3">
        <v>29</v>
      </c>
      <c r="B37" s="69" t="s">
        <v>29</v>
      </c>
      <c r="C37" s="76">
        <v>71247000</v>
      </c>
      <c r="D37" s="76">
        <v>12</v>
      </c>
      <c r="E37" s="76" t="s">
        <v>3</v>
      </c>
      <c r="F37" s="88">
        <v>7529</v>
      </c>
      <c r="G37" s="79" t="s">
        <v>101</v>
      </c>
      <c r="H37" s="76">
        <v>3</v>
      </c>
      <c r="I37" s="76">
        <v>12</v>
      </c>
      <c r="J37" s="77"/>
    </row>
    <row r="38" spans="1:10" ht="64.5">
      <c r="A38" s="3">
        <v>30</v>
      </c>
      <c r="B38" s="69" t="s">
        <v>30</v>
      </c>
      <c r="C38" s="76">
        <v>71247000</v>
      </c>
      <c r="D38" s="76">
        <v>12</v>
      </c>
      <c r="E38" s="76" t="s">
        <v>3</v>
      </c>
      <c r="F38" s="88">
        <v>7533</v>
      </c>
      <c r="G38" s="79" t="s">
        <v>101</v>
      </c>
      <c r="H38" s="76">
        <v>3</v>
      </c>
      <c r="I38" s="76">
        <v>12</v>
      </c>
      <c r="J38" s="77"/>
    </row>
    <row r="39" spans="1:10" ht="51.75">
      <c r="A39" s="3">
        <v>31</v>
      </c>
      <c r="B39" s="69" t="s">
        <v>182</v>
      </c>
      <c r="C39" s="76">
        <v>71220000</v>
      </c>
      <c r="D39" s="76">
        <v>12</v>
      </c>
      <c r="E39" s="76" t="s">
        <v>3</v>
      </c>
      <c r="F39" s="93">
        <v>10100</v>
      </c>
      <c r="G39" s="79" t="s">
        <v>169</v>
      </c>
      <c r="H39" s="76">
        <v>3</v>
      </c>
      <c r="I39" s="76">
        <v>12</v>
      </c>
      <c r="J39" s="78"/>
    </row>
    <row r="40" spans="1:10" ht="39">
      <c r="A40" s="3">
        <v>32</v>
      </c>
      <c r="B40" s="4" t="s">
        <v>31</v>
      </c>
      <c r="C40" s="76">
        <v>45233200</v>
      </c>
      <c r="D40" s="76">
        <v>10</v>
      </c>
      <c r="E40" s="76" t="s">
        <v>3</v>
      </c>
      <c r="F40" s="88">
        <v>123000</v>
      </c>
      <c r="G40" s="76" t="s">
        <v>99</v>
      </c>
      <c r="H40" s="76">
        <v>1</v>
      </c>
      <c r="I40" s="76"/>
      <c r="J40" s="78"/>
    </row>
    <row r="41" spans="1:10" ht="40.5" customHeight="1">
      <c r="A41" s="3">
        <v>33</v>
      </c>
      <c r="B41" s="69" t="s">
        <v>32</v>
      </c>
      <c r="C41" s="76">
        <v>66510000</v>
      </c>
      <c r="D41" s="76">
        <v>36</v>
      </c>
      <c r="E41" s="76" t="s">
        <v>3</v>
      </c>
      <c r="F41" s="88">
        <v>10000</v>
      </c>
      <c r="G41" s="79" t="s">
        <v>107</v>
      </c>
      <c r="H41" s="76">
        <v>3</v>
      </c>
      <c r="I41" s="76">
        <v>6</v>
      </c>
      <c r="J41" s="78"/>
    </row>
    <row r="42" spans="1:10" ht="91.5" customHeight="1">
      <c r="A42" s="3">
        <v>34</v>
      </c>
      <c r="B42" s="69" t="s">
        <v>33</v>
      </c>
      <c r="C42" s="76">
        <v>71420000</v>
      </c>
      <c r="D42" s="81">
        <v>41909</v>
      </c>
      <c r="E42" s="76" t="s">
        <v>3</v>
      </c>
      <c r="F42" s="88">
        <v>150413</v>
      </c>
      <c r="G42" s="79" t="s">
        <v>105</v>
      </c>
      <c r="H42" s="76">
        <v>3</v>
      </c>
      <c r="I42" s="76">
        <v>12</v>
      </c>
      <c r="J42" s="78"/>
    </row>
    <row r="43" spans="1:10" ht="27" customHeight="1">
      <c r="A43" s="3">
        <v>35</v>
      </c>
      <c r="B43" s="4" t="s">
        <v>186</v>
      </c>
      <c r="C43" s="78">
        <v>50112000</v>
      </c>
      <c r="D43" s="76">
        <v>36</v>
      </c>
      <c r="E43" s="76" t="s">
        <v>3</v>
      </c>
      <c r="F43" s="88">
        <v>27000</v>
      </c>
      <c r="G43" s="79" t="s">
        <v>110</v>
      </c>
      <c r="H43" s="76"/>
      <c r="I43" s="76"/>
      <c r="J43" s="78"/>
    </row>
    <row r="44" spans="1:10" ht="28.5" customHeight="1">
      <c r="A44" s="3">
        <v>36</v>
      </c>
      <c r="B44" s="71" t="s">
        <v>109</v>
      </c>
      <c r="C44" s="76">
        <v>72300000</v>
      </c>
      <c r="D44" s="76">
        <v>12</v>
      </c>
      <c r="E44" s="81">
        <v>40909</v>
      </c>
      <c r="F44" s="88">
        <v>9918</v>
      </c>
      <c r="G44" s="79" t="s">
        <v>110</v>
      </c>
      <c r="H44" s="76">
        <v>3</v>
      </c>
      <c r="I44" s="76">
        <v>7</v>
      </c>
      <c r="J44" s="78"/>
    </row>
    <row r="45" spans="1:10" ht="42" customHeight="1">
      <c r="A45" s="3">
        <v>37</v>
      </c>
      <c r="B45" s="72" t="s">
        <v>111</v>
      </c>
      <c r="C45" s="76">
        <v>72300000</v>
      </c>
      <c r="D45" s="76">
        <v>12</v>
      </c>
      <c r="E45" s="81">
        <v>40909</v>
      </c>
      <c r="F45" s="88">
        <v>94000</v>
      </c>
      <c r="G45" s="79" t="s">
        <v>105</v>
      </c>
      <c r="H45" s="76">
        <v>3</v>
      </c>
      <c r="I45" s="76">
        <v>7</v>
      </c>
      <c r="J45" s="78"/>
    </row>
    <row r="46" spans="1:10" ht="81" customHeight="1">
      <c r="A46" s="3">
        <v>38</v>
      </c>
      <c r="B46" s="71" t="s">
        <v>112</v>
      </c>
      <c r="C46" s="8">
        <v>55270000</v>
      </c>
      <c r="D46" s="76">
        <v>3</v>
      </c>
      <c r="E46" s="81">
        <v>40909</v>
      </c>
      <c r="F46" s="88">
        <v>9759</v>
      </c>
      <c r="G46" s="79" t="s">
        <v>110</v>
      </c>
      <c r="H46" s="76">
        <v>3</v>
      </c>
      <c r="I46" s="76">
        <v>17</v>
      </c>
      <c r="J46" s="78"/>
    </row>
    <row r="47" spans="1:10" ht="43.5" customHeight="1">
      <c r="A47" s="3">
        <v>39</v>
      </c>
      <c r="B47" s="62" t="s">
        <v>193</v>
      </c>
      <c r="C47" s="82">
        <v>79410000</v>
      </c>
      <c r="D47" s="76">
        <v>21</v>
      </c>
      <c r="E47" s="81">
        <v>40909</v>
      </c>
      <c r="F47" s="88">
        <v>10200</v>
      </c>
      <c r="G47" s="79" t="s">
        <v>183</v>
      </c>
      <c r="H47" s="76">
        <v>3</v>
      </c>
      <c r="I47" s="76">
        <v>11</v>
      </c>
      <c r="J47" s="78"/>
    </row>
    <row r="48" spans="1:10" ht="30" customHeight="1">
      <c r="A48" s="3">
        <v>40</v>
      </c>
      <c r="B48" s="71" t="s">
        <v>176</v>
      </c>
      <c r="C48" s="101" t="s">
        <v>190</v>
      </c>
      <c r="D48" s="76">
        <v>12</v>
      </c>
      <c r="E48" s="83">
        <v>40909</v>
      </c>
      <c r="F48" s="88">
        <v>47500</v>
      </c>
      <c r="G48" s="79" t="s">
        <v>102</v>
      </c>
      <c r="H48" s="76">
        <v>2</v>
      </c>
      <c r="I48" s="78"/>
      <c r="J48" s="78"/>
    </row>
    <row r="49" spans="1:10" ht="51.75">
      <c r="A49" s="3">
        <v>41</v>
      </c>
      <c r="B49" s="4" t="s">
        <v>34</v>
      </c>
      <c r="C49" s="76">
        <v>45100000</v>
      </c>
      <c r="D49" s="76">
        <v>24</v>
      </c>
      <c r="E49" s="76" t="s">
        <v>3</v>
      </c>
      <c r="F49" s="88">
        <v>471019</v>
      </c>
      <c r="G49" s="79" t="s">
        <v>110</v>
      </c>
      <c r="H49" s="76">
        <v>1</v>
      </c>
      <c r="I49" s="76"/>
      <c r="J49" s="78"/>
    </row>
    <row r="50" spans="1:10" ht="39">
      <c r="A50" s="3">
        <v>42</v>
      </c>
      <c r="B50" s="4" t="s">
        <v>35</v>
      </c>
      <c r="C50" s="76">
        <v>45110000</v>
      </c>
      <c r="D50" s="76">
        <v>20</v>
      </c>
      <c r="E50" s="76" t="s">
        <v>3</v>
      </c>
      <c r="F50" s="88">
        <v>194000</v>
      </c>
      <c r="G50" s="79" t="s">
        <v>110</v>
      </c>
      <c r="H50" s="76">
        <v>1</v>
      </c>
      <c r="I50" s="76"/>
      <c r="J50" s="78"/>
    </row>
    <row r="51" spans="1:10" ht="42" customHeight="1">
      <c r="A51" s="3">
        <v>43</v>
      </c>
      <c r="B51" s="4" t="s">
        <v>36</v>
      </c>
      <c r="C51" s="76">
        <v>45000000</v>
      </c>
      <c r="D51" s="76">
        <v>16</v>
      </c>
      <c r="E51" s="76" t="s">
        <v>3</v>
      </c>
      <c r="F51" s="88">
        <v>167000</v>
      </c>
      <c r="G51" s="79" t="s">
        <v>110</v>
      </c>
      <c r="H51" s="76">
        <v>1</v>
      </c>
      <c r="I51" s="76"/>
      <c r="J51" s="78"/>
    </row>
    <row r="52" spans="1:10" ht="54" customHeight="1">
      <c r="A52" s="3">
        <v>44</v>
      </c>
      <c r="B52" s="69" t="s">
        <v>37</v>
      </c>
      <c r="C52" s="76">
        <v>71247000</v>
      </c>
      <c r="D52" s="76">
        <v>12</v>
      </c>
      <c r="E52" s="76" t="s">
        <v>3</v>
      </c>
      <c r="F52" s="88">
        <v>1800</v>
      </c>
      <c r="G52" s="79" t="s">
        <v>101</v>
      </c>
      <c r="H52" s="76">
        <v>3</v>
      </c>
      <c r="I52" s="76">
        <v>12</v>
      </c>
      <c r="J52" s="78" t="s">
        <v>104</v>
      </c>
    </row>
    <row r="53" spans="1:10" ht="66.75" customHeight="1">
      <c r="A53" s="3">
        <v>45</v>
      </c>
      <c r="B53" s="4" t="s">
        <v>38</v>
      </c>
      <c r="C53" s="76">
        <v>38651600</v>
      </c>
      <c r="D53" s="76">
        <v>1</v>
      </c>
      <c r="E53" s="76" t="s">
        <v>3</v>
      </c>
      <c r="F53" s="88">
        <v>1655</v>
      </c>
      <c r="G53" s="79" t="s">
        <v>110</v>
      </c>
      <c r="H53" s="76">
        <v>2</v>
      </c>
      <c r="I53" s="76"/>
      <c r="J53" s="78"/>
    </row>
    <row r="54" spans="1:10" ht="66.75" customHeight="1">
      <c r="A54" s="3">
        <v>46</v>
      </c>
      <c r="B54" s="4" t="s">
        <v>166</v>
      </c>
      <c r="C54" s="76">
        <v>38651000</v>
      </c>
      <c r="D54" s="76">
        <v>1</v>
      </c>
      <c r="E54" s="76" t="s">
        <v>3</v>
      </c>
      <c r="F54" s="88">
        <v>1655</v>
      </c>
      <c r="G54" s="79" t="s">
        <v>110</v>
      </c>
      <c r="H54" s="76">
        <v>2</v>
      </c>
      <c r="I54" s="76"/>
      <c r="J54" s="78"/>
    </row>
    <row r="55" spans="1:10" ht="81.75" customHeight="1">
      <c r="A55" s="3">
        <v>47</v>
      </c>
      <c r="B55" s="71" t="s">
        <v>112</v>
      </c>
      <c r="C55" s="8">
        <v>55270000</v>
      </c>
      <c r="D55" s="85">
        <v>3</v>
      </c>
      <c r="E55" s="76" t="s">
        <v>3</v>
      </c>
      <c r="F55" s="88">
        <v>9759</v>
      </c>
      <c r="G55" s="79" t="s">
        <v>110</v>
      </c>
      <c r="H55" s="85">
        <v>3</v>
      </c>
      <c r="I55" s="76">
        <v>17</v>
      </c>
      <c r="J55" s="86"/>
    </row>
    <row r="56" spans="1:10" ht="57.75" customHeight="1">
      <c r="A56" s="3">
        <v>48</v>
      </c>
      <c r="B56" s="69" t="s">
        <v>39</v>
      </c>
      <c r="C56" s="76">
        <v>71247000</v>
      </c>
      <c r="D56" s="81">
        <v>41274</v>
      </c>
      <c r="E56" s="76" t="s">
        <v>3</v>
      </c>
      <c r="F56" s="88">
        <v>3425</v>
      </c>
      <c r="G56" s="79" t="s">
        <v>105</v>
      </c>
      <c r="H56" s="76">
        <v>3</v>
      </c>
      <c r="I56" s="76">
        <v>12</v>
      </c>
      <c r="J56" s="78"/>
    </row>
    <row r="57" spans="1:10" ht="54" customHeight="1">
      <c r="A57" s="3">
        <v>49</v>
      </c>
      <c r="B57" s="69" t="s">
        <v>40</v>
      </c>
      <c r="C57" s="76">
        <v>45200000</v>
      </c>
      <c r="D57" s="81">
        <v>41274</v>
      </c>
      <c r="E57" s="76" t="s">
        <v>3</v>
      </c>
      <c r="F57" s="88">
        <v>578076</v>
      </c>
      <c r="G57" s="79" t="s">
        <v>105</v>
      </c>
      <c r="H57" s="76">
        <v>1</v>
      </c>
      <c r="I57" s="76"/>
      <c r="J57" s="78"/>
    </row>
    <row r="58" spans="1:10" ht="93" customHeight="1">
      <c r="A58" s="3">
        <v>50</v>
      </c>
      <c r="B58" s="4" t="s">
        <v>41</v>
      </c>
      <c r="C58" s="76">
        <v>71319000</v>
      </c>
      <c r="D58" s="76"/>
      <c r="E58" s="76" t="s">
        <v>3</v>
      </c>
      <c r="F58" s="88">
        <v>2103</v>
      </c>
      <c r="G58" s="76" t="s">
        <v>106</v>
      </c>
      <c r="H58" s="76">
        <v>3</v>
      </c>
      <c r="I58" s="76">
        <v>12</v>
      </c>
      <c r="J58" s="78"/>
    </row>
    <row r="59" spans="1:10" ht="39">
      <c r="A59" s="3">
        <v>51</v>
      </c>
      <c r="B59" s="4" t="s">
        <v>42</v>
      </c>
      <c r="C59" s="76">
        <v>45000000</v>
      </c>
      <c r="D59" s="76">
        <v>5</v>
      </c>
      <c r="E59" s="76" t="s">
        <v>3</v>
      </c>
      <c r="F59" s="88">
        <v>50000</v>
      </c>
      <c r="G59" s="79" t="s">
        <v>110</v>
      </c>
      <c r="H59" s="76">
        <v>1</v>
      </c>
      <c r="I59" s="76"/>
      <c r="J59" s="78"/>
    </row>
    <row r="60" spans="1:10" ht="15">
      <c r="A60" s="3">
        <v>52</v>
      </c>
      <c r="B60" s="10" t="s">
        <v>147</v>
      </c>
      <c r="C60" s="9">
        <v>34200000</v>
      </c>
      <c r="D60" s="66"/>
      <c r="E60" s="76" t="s">
        <v>3</v>
      </c>
      <c r="F60" s="88">
        <v>20000</v>
      </c>
      <c r="G60" s="79" t="s">
        <v>110</v>
      </c>
      <c r="H60" s="9">
        <v>2</v>
      </c>
      <c r="I60" s="66"/>
      <c r="J60" s="66"/>
    </row>
    <row r="61" spans="1:10" ht="15">
      <c r="A61" s="3">
        <v>53</v>
      </c>
      <c r="B61" s="67" t="s">
        <v>148</v>
      </c>
      <c r="C61" s="9">
        <v>43200000</v>
      </c>
      <c r="D61" s="66"/>
      <c r="E61" s="76" t="s">
        <v>3</v>
      </c>
      <c r="F61" s="88">
        <v>18000</v>
      </c>
      <c r="G61" s="79" t="s">
        <v>110</v>
      </c>
      <c r="H61" s="9">
        <v>2</v>
      </c>
      <c r="I61" s="66"/>
      <c r="J61" s="66"/>
    </row>
    <row r="62" spans="1:10" ht="15">
      <c r="A62" s="3">
        <v>54</v>
      </c>
      <c r="B62" s="61" t="s">
        <v>170</v>
      </c>
      <c r="C62" s="78">
        <v>66510000</v>
      </c>
      <c r="D62" s="82">
        <v>12</v>
      </c>
      <c r="E62" s="76" t="s">
        <v>3</v>
      </c>
      <c r="F62" s="88">
        <v>20550</v>
      </c>
      <c r="G62" s="79" t="s">
        <v>110</v>
      </c>
      <c r="H62" s="85">
        <v>3</v>
      </c>
      <c r="I62" s="85">
        <v>6</v>
      </c>
      <c r="J62" s="85"/>
    </row>
    <row r="63" spans="1:10" ht="33" customHeight="1">
      <c r="A63" s="3">
        <v>55</v>
      </c>
      <c r="B63" s="69" t="s">
        <v>43</v>
      </c>
      <c r="C63" s="76">
        <v>71220000</v>
      </c>
      <c r="D63" s="76">
        <v>6</v>
      </c>
      <c r="E63" s="76" t="s">
        <v>3</v>
      </c>
      <c r="F63" s="88">
        <v>45000</v>
      </c>
      <c r="G63" s="76" t="s">
        <v>100</v>
      </c>
      <c r="H63" s="76">
        <v>3</v>
      </c>
      <c r="I63" s="76">
        <v>12</v>
      </c>
      <c r="J63" s="77"/>
    </row>
    <row r="64" spans="1:10" ht="39">
      <c r="A64" s="3">
        <v>56</v>
      </c>
      <c r="B64" s="4" t="s">
        <v>44</v>
      </c>
      <c r="C64" s="76">
        <v>45000000</v>
      </c>
      <c r="D64" s="76">
        <v>3</v>
      </c>
      <c r="E64" s="76" t="s">
        <v>3</v>
      </c>
      <c r="F64" s="88">
        <v>60000</v>
      </c>
      <c r="G64" s="79" t="s">
        <v>110</v>
      </c>
      <c r="H64" s="76">
        <v>1</v>
      </c>
      <c r="I64" s="76"/>
      <c r="J64" s="78"/>
    </row>
    <row r="65" spans="1:10" ht="15">
      <c r="A65" s="3">
        <v>57</v>
      </c>
      <c r="B65" s="61" t="s">
        <v>171</v>
      </c>
      <c r="C65" s="85">
        <v>50100000</v>
      </c>
      <c r="D65" s="85">
        <v>12</v>
      </c>
      <c r="E65" s="76" t="s">
        <v>3</v>
      </c>
      <c r="F65" s="88">
        <v>20250</v>
      </c>
      <c r="G65" s="87" t="s">
        <v>110</v>
      </c>
      <c r="H65" s="85">
        <v>3</v>
      </c>
      <c r="I65" s="85">
        <v>1</v>
      </c>
      <c r="J65" s="85"/>
    </row>
    <row r="66" spans="1:11" ht="26.25">
      <c r="A66" s="3">
        <v>58</v>
      </c>
      <c r="B66" s="4" t="s">
        <v>45</v>
      </c>
      <c r="C66" s="76">
        <v>71000000</v>
      </c>
      <c r="D66" s="76">
        <v>10</v>
      </c>
      <c r="E66" s="76" t="s">
        <v>3</v>
      </c>
      <c r="F66" s="88">
        <v>50000</v>
      </c>
      <c r="G66" s="76" t="s">
        <v>106</v>
      </c>
      <c r="H66" s="76">
        <v>3</v>
      </c>
      <c r="I66" s="76">
        <v>12</v>
      </c>
      <c r="J66" s="78"/>
      <c r="K66" s="70" t="s">
        <v>184</v>
      </c>
    </row>
    <row r="67" spans="1:10" ht="30" customHeight="1">
      <c r="A67" s="3">
        <v>59</v>
      </c>
      <c r="B67" s="4" t="s">
        <v>46</v>
      </c>
      <c r="C67" s="76">
        <v>45233141</v>
      </c>
      <c r="D67" s="76">
        <v>10</v>
      </c>
      <c r="E67" s="76" t="s">
        <v>3</v>
      </c>
      <c r="F67" s="88">
        <v>250000</v>
      </c>
      <c r="G67" s="79" t="s">
        <v>110</v>
      </c>
      <c r="H67" s="76">
        <v>1</v>
      </c>
      <c r="I67" s="76"/>
      <c r="J67" s="78"/>
    </row>
    <row r="68" spans="1:10" ht="31.5" customHeight="1">
      <c r="A68" s="3">
        <v>60</v>
      </c>
      <c r="B68" s="4" t="s">
        <v>47</v>
      </c>
      <c r="C68" s="76">
        <v>45233141</v>
      </c>
      <c r="D68" s="76">
        <v>4</v>
      </c>
      <c r="E68" s="76" t="s">
        <v>3</v>
      </c>
      <c r="F68" s="88">
        <v>300000</v>
      </c>
      <c r="G68" s="79" t="s">
        <v>110</v>
      </c>
      <c r="H68" s="76">
        <v>1</v>
      </c>
      <c r="I68" s="76"/>
      <c r="J68" s="78"/>
    </row>
    <row r="69" spans="1:10" ht="51.75">
      <c r="A69" s="3">
        <v>61</v>
      </c>
      <c r="B69" s="69" t="s">
        <v>48</v>
      </c>
      <c r="C69" s="76">
        <v>71247000</v>
      </c>
      <c r="D69" s="76">
        <v>18</v>
      </c>
      <c r="E69" s="76" t="s">
        <v>3</v>
      </c>
      <c r="F69" s="88">
        <v>2345</v>
      </c>
      <c r="G69" s="79" t="s">
        <v>101</v>
      </c>
      <c r="H69" s="76">
        <v>3</v>
      </c>
      <c r="I69" s="76">
        <v>12</v>
      </c>
      <c r="J69" s="78" t="s">
        <v>104</v>
      </c>
    </row>
    <row r="70" spans="1:11" ht="54" customHeight="1">
      <c r="A70" s="3">
        <v>62</v>
      </c>
      <c r="B70" s="4" t="s">
        <v>49</v>
      </c>
      <c r="C70" s="76">
        <v>45200000</v>
      </c>
      <c r="D70" s="76">
        <v>13</v>
      </c>
      <c r="E70" s="76" t="s">
        <v>3</v>
      </c>
      <c r="F70" s="88">
        <v>260000</v>
      </c>
      <c r="G70" s="79" t="s">
        <v>110</v>
      </c>
      <c r="H70" s="76">
        <v>1</v>
      </c>
      <c r="I70" s="76"/>
      <c r="J70" s="78"/>
      <c r="K70" s="74"/>
    </row>
    <row r="71" spans="1:11" ht="68.25" customHeight="1">
      <c r="A71" s="3">
        <v>63</v>
      </c>
      <c r="B71" s="69" t="s">
        <v>50</v>
      </c>
      <c r="C71" s="76">
        <v>71247000</v>
      </c>
      <c r="D71" s="76">
        <v>13</v>
      </c>
      <c r="E71" s="76" t="s">
        <v>3</v>
      </c>
      <c r="F71" s="88">
        <v>2600</v>
      </c>
      <c r="G71" s="79" t="s">
        <v>101</v>
      </c>
      <c r="H71" s="76">
        <v>3</v>
      </c>
      <c r="I71" s="76">
        <v>12</v>
      </c>
      <c r="J71" s="78" t="s">
        <v>104</v>
      </c>
      <c r="K71" s="60"/>
    </row>
    <row r="72" spans="1:10" ht="30" customHeight="1">
      <c r="A72" s="3">
        <v>64</v>
      </c>
      <c r="B72" s="4" t="s">
        <v>51</v>
      </c>
      <c r="C72" s="76">
        <v>50232200</v>
      </c>
      <c r="D72" s="76">
        <v>36</v>
      </c>
      <c r="E72" s="76" t="s">
        <v>3</v>
      </c>
      <c r="F72" s="88">
        <v>180000</v>
      </c>
      <c r="G72" s="79" t="s">
        <v>102</v>
      </c>
      <c r="H72" s="76">
        <v>3</v>
      </c>
      <c r="I72" s="76">
        <v>1</v>
      </c>
      <c r="J72" s="78"/>
    </row>
    <row r="73" spans="1:10" ht="26.25">
      <c r="A73" s="3">
        <v>65</v>
      </c>
      <c r="B73" s="7" t="s">
        <v>175</v>
      </c>
      <c r="C73" s="75" t="s">
        <v>190</v>
      </c>
      <c r="D73" s="76">
        <v>11</v>
      </c>
      <c r="E73" s="89">
        <v>40909</v>
      </c>
      <c r="F73" s="88">
        <v>10700</v>
      </c>
      <c r="G73" s="79" t="s">
        <v>102</v>
      </c>
      <c r="H73" s="76">
        <v>2</v>
      </c>
      <c r="I73" s="76"/>
      <c r="J73" s="78"/>
    </row>
    <row r="74" spans="1:10" ht="28.5" customHeight="1">
      <c r="A74" s="3">
        <v>66</v>
      </c>
      <c r="B74" s="7" t="s">
        <v>177</v>
      </c>
      <c r="C74" s="75" t="s">
        <v>190</v>
      </c>
      <c r="D74" s="76">
        <v>11</v>
      </c>
      <c r="E74" s="89">
        <v>40909</v>
      </c>
      <c r="F74" s="88">
        <v>7587</v>
      </c>
      <c r="G74" s="79" t="s">
        <v>110</v>
      </c>
      <c r="H74" s="76">
        <v>2</v>
      </c>
      <c r="I74" s="76"/>
      <c r="J74" s="78"/>
    </row>
    <row r="75" spans="1:10" ht="26.25">
      <c r="A75" s="3">
        <v>67</v>
      </c>
      <c r="B75" s="7" t="s">
        <v>178</v>
      </c>
      <c r="C75" s="75" t="s">
        <v>190</v>
      </c>
      <c r="D75" s="76">
        <v>11</v>
      </c>
      <c r="E75" s="89">
        <v>40909</v>
      </c>
      <c r="F75" s="88">
        <v>55300</v>
      </c>
      <c r="G75" s="79" t="s">
        <v>102</v>
      </c>
      <c r="H75" s="76">
        <v>2</v>
      </c>
      <c r="I75" s="76"/>
      <c r="J75" s="78"/>
    </row>
    <row r="76" spans="1:10" ht="26.25">
      <c r="A76" s="3">
        <v>68</v>
      </c>
      <c r="B76" s="73" t="s">
        <v>117</v>
      </c>
      <c r="C76" s="9" t="s">
        <v>118</v>
      </c>
      <c r="D76" s="9">
        <v>24</v>
      </c>
      <c r="E76" s="90">
        <v>40909</v>
      </c>
      <c r="F76" s="88">
        <v>287000</v>
      </c>
      <c r="G76" s="87" t="s">
        <v>105</v>
      </c>
      <c r="H76" s="76">
        <v>2</v>
      </c>
      <c r="I76" s="76"/>
      <c r="J76" s="78"/>
    </row>
    <row r="77" spans="1:10" ht="15">
      <c r="A77" s="3">
        <v>69</v>
      </c>
      <c r="B77" s="4" t="s">
        <v>52</v>
      </c>
      <c r="C77" s="76">
        <v>44000000</v>
      </c>
      <c r="D77" s="76">
        <v>24</v>
      </c>
      <c r="E77" s="76" t="s">
        <v>3</v>
      </c>
      <c r="F77" s="88">
        <v>15000</v>
      </c>
      <c r="G77" s="79" t="s">
        <v>110</v>
      </c>
      <c r="H77" s="76">
        <v>2</v>
      </c>
      <c r="I77" s="76"/>
      <c r="J77" s="78"/>
    </row>
    <row r="78" spans="1:10" ht="54" customHeight="1">
      <c r="A78" s="3">
        <v>70</v>
      </c>
      <c r="B78" s="4" t="s">
        <v>173</v>
      </c>
      <c r="C78" s="76">
        <v>45000000</v>
      </c>
      <c r="D78" s="76">
        <v>12</v>
      </c>
      <c r="E78" s="81">
        <v>40909</v>
      </c>
      <c r="F78" s="88">
        <v>91557</v>
      </c>
      <c r="G78" s="79" t="s">
        <v>110</v>
      </c>
      <c r="H78" s="76">
        <v>1</v>
      </c>
      <c r="I78" s="76"/>
      <c r="J78" s="78"/>
    </row>
    <row r="79" spans="1:10" ht="115.5">
      <c r="A79" s="3">
        <v>71</v>
      </c>
      <c r="B79" s="69" t="s">
        <v>167</v>
      </c>
      <c r="C79" s="9" t="s">
        <v>168</v>
      </c>
      <c r="D79" s="76">
        <v>36</v>
      </c>
      <c r="E79" s="81">
        <v>40909</v>
      </c>
      <c r="F79" s="88">
        <v>120000</v>
      </c>
      <c r="G79" s="79" t="s">
        <v>169</v>
      </c>
      <c r="H79" s="76">
        <v>1</v>
      </c>
      <c r="I79" s="76"/>
      <c r="J79" s="78"/>
    </row>
    <row r="80" spans="1:10" ht="93.75" customHeight="1">
      <c r="A80" s="3">
        <v>72</v>
      </c>
      <c r="B80" s="69" t="s">
        <v>53</v>
      </c>
      <c r="C80" s="76">
        <v>71420000</v>
      </c>
      <c r="D80" s="81">
        <v>41909</v>
      </c>
      <c r="E80" s="76" t="s">
        <v>54</v>
      </c>
      <c r="F80" s="88">
        <v>371967</v>
      </c>
      <c r="G80" s="76" t="s">
        <v>100</v>
      </c>
      <c r="H80" s="76">
        <v>3</v>
      </c>
      <c r="I80" s="76">
        <v>12</v>
      </c>
      <c r="J80" s="78"/>
    </row>
    <row r="81" spans="1:10" ht="15">
      <c r="A81" s="3">
        <v>73</v>
      </c>
      <c r="B81" s="7" t="s">
        <v>174</v>
      </c>
      <c r="C81" s="76">
        <v>16311100</v>
      </c>
      <c r="D81" s="76">
        <v>0</v>
      </c>
      <c r="E81" s="89">
        <v>41000</v>
      </c>
      <c r="F81" s="88">
        <v>4600</v>
      </c>
      <c r="G81" s="79" t="s">
        <v>110</v>
      </c>
      <c r="H81" s="76">
        <v>2</v>
      </c>
      <c r="I81" s="76"/>
      <c r="J81" s="78"/>
    </row>
    <row r="82" spans="1:11" ht="39">
      <c r="A82" s="3">
        <v>74</v>
      </c>
      <c r="B82" s="62" t="s">
        <v>113</v>
      </c>
      <c r="C82" s="76">
        <v>71319000</v>
      </c>
      <c r="D82" s="84">
        <v>3</v>
      </c>
      <c r="E82" s="89">
        <v>41000</v>
      </c>
      <c r="F82" s="88">
        <v>2300</v>
      </c>
      <c r="G82" s="79" t="s">
        <v>110</v>
      </c>
      <c r="H82" s="84">
        <v>3</v>
      </c>
      <c r="I82" s="84">
        <v>12</v>
      </c>
      <c r="J82" s="91"/>
      <c r="K82" s="68" t="s">
        <v>181</v>
      </c>
    </row>
    <row r="83" spans="1:10" ht="51.75">
      <c r="A83" s="3">
        <v>75</v>
      </c>
      <c r="B83" s="69" t="s">
        <v>55</v>
      </c>
      <c r="C83" s="76">
        <v>45000000</v>
      </c>
      <c r="D83" s="76">
        <v>30</v>
      </c>
      <c r="E83" s="76" t="s">
        <v>56</v>
      </c>
      <c r="F83" s="88">
        <v>5266457</v>
      </c>
      <c r="G83" s="87" t="s">
        <v>105</v>
      </c>
      <c r="H83" s="76">
        <v>1</v>
      </c>
      <c r="I83" s="76"/>
      <c r="J83" s="78"/>
    </row>
    <row r="84" spans="1:10" ht="70.5" customHeight="1">
      <c r="A84" s="3">
        <v>76</v>
      </c>
      <c r="B84" s="69" t="s">
        <v>57</v>
      </c>
      <c r="C84" s="76">
        <v>71247000</v>
      </c>
      <c r="D84" s="76">
        <v>30</v>
      </c>
      <c r="E84" s="76" t="s">
        <v>56</v>
      </c>
      <c r="F84" s="88">
        <v>58984</v>
      </c>
      <c r="G84" s="79" t="s">
        <v>101</v>
      </c>
      <c r="H84" s="76">
        <v>3</v>
      </c>
      <c r="I84" s="76">
        <v>12</v>
      </c>
      <c r="J84" s="78"/>
    </row>
    <row r="85" spans="1:10" ht="64.5">
      <c r="A85" s="3">
        <v>77</v>
      </c>
      <c r="B85" s="69" t="s">
        <v>58</v>
      </c>
      <c r="C85" s="76">
        <v>71247000</v>
      </c>
      <c r="D85" s="76">
        <v>15</v>
      </c>
      <c r="E85" s="76" t="s">
        <v>56</v>
      </c>
      <c r="F85" s="88">
        <v>19000</v>
      </c>
      <c r="G85" s="79" t="s">
        <v>101</v>
      </c>
      <c r="H85" s="76">
        <v>3</v>
      </c>
      <c r="I85" s="76">
        <v>12</v>
      </c>
      <c r="J85" s="78"/>
    </row>
    <row r="86" spans="1:10" ht="67.5" customHeight="1">
      <c r="A86" s="3">
        <v>78</v>
      </c>
      <c r="B86" s="69" t="s">
        <v>59</v>
      </c>
      <c r="C86" s="76">
        <v>71220000</v>
      </c>
      <c r="D86" s="76">
        <v>15</v>
      </c>
      <c r="E86" s="76" t="s">
        <v>56</v>
      </c>
      <c r="F86" s="88">
        <v>107000</v>
      </c>
      <c r="G86" s="76" t="s">
        <v>100</v>
      </c>
      <c r="H86" s="76">
        <v>3</v>
      </c>
      <c r="I86" s="76">
        <v>12</v>
      </c>
      <c r="J86" s="78"/>
    </row>
    <row r="87" spans="1:10" ht="18.75" customHeight="1">
      <c r="A87" s="3">
        <v>79</v>
      </c>
      <c r="B87" s="4" t="s">
        <v>60</v>
      </c>
      <c r="C87" s="76">
        <v>34928480</v>
      </c>
      <c r="D87" s="76">
        <v>4</v>
      </c>
      <c r="E87" s="76" t="s">
        <v>56</v>
      </c>
      <c r="F87" s="88">
        <v>8000</v>
      </c>
      <c r="G87" s="79" t="s">
        <v>110</v>
      </c>
      <c r="H87" s="76">
        <v>2</v>
      </c>
      <c r="I87" s="76"/>
      <c r="J87" s="78"/>
    </row>
    <row r="88" spans="1:10" ht="26.25">
      <c r="A88" s="3">
        <v>80</v>
      </c>
      <c r="B88" s="69" t="s">
        <v>61</v>
      </c>
      <c r="C88" s="76">
        <v>45233200</v>
      </c>
      <c r="D88" s="76">
        <v>4</v>
      </c>
      <c r="E88" s="76" t="s">
        <v>56</v>
      </c>
      <c r="F88" s="88">
        <v>1220000</v>
      </c>
      <c r="G88" s="87" t="s">
        <v>105</v>
      </c>
      <c r="H88" s="76">
        <v>1</v>
      </c>
      <c r="I88" s="76"/>
      <c r="J88" s="78"/>
    </row>
    <row r="89" spans="1:10" ht="15">
      <c r="A89" s="3">
        <v>81</v>
      </c>
      <c r="B89" s="4" t="s">
        <v>62</v>
      </c>
      <c r="C89" s="76">
        <v>30200000</v>
      </c>
      <c r="D89" s="76">
        <v>12</v>
      </c>
      <c r="E89" s="76" t="s">
        <v>56</v>
      </c>
      <c r="F89" s="88">
        <v>10000</v>
      </c>
      <c r="G89" s="76" t="s">
        <v>110</v>
      </c>
      <c r="H89" s="76">
        <v>2</v>
      </c>
      <c r="I89" s="76"/>
      <c r="J89" s="78"/>
    </row>
    <row r="90" spans="1:10" ht="18.75" customHeight="1">
      <c r="A90" s="3">
        <v>82</v>
      </c>
      <c r="B90" s="4" t="s">
        <v>63</v>
      </c>
      <c r="C90" s="76">
        <v>45112320</v>
      </c>
      <c r="D90" s="76">
        <v>4</v>
      </c>
      <c r="E90" s="76" t="s">
        <v>56</v>
      </c>
      <c r="F90" s="88">
        <v>124000</v>
      </c>
      <c r="G90" s="79" t="s">
        <v>110</v>
      </c>
      <c r="H90" s="76">
        <v>1</v>
      </c>
      <c r="I90" s="76"/>
      <c r="J90" s="78"/>
    </row>
    <row r="91" spans="1:10" ht="40.5" customHeight="1">
      <c r="A91" s="3">
        <v>83</v>
      </c>
      <c r="B91" s="69" t="s">
        <v>64</v>
      </c>
      <c r="C91" s="76">
        <v>79421200</v>
      </c>
      <c r="D91" s="76">
        <v>12</v>
      </c>
      <c r="E91" s="76" t="s">
        <v>56</v>
      </c>
      <c r="F91" s="88">
        <v>50000</v>
      </c>
      <c r="G91" s="79" t="s">
        <v>107</v>
      </c>
      <c r="H91" s="76">
        <v>3</v>
      </c>
      <c r="I91" s="76">
        <v>11</v>
      </c>
      <c r="J91" s="77" t="s">
        <v>185</v>
      </c>
    </row>
    <row r="92" spans="1:10" ht="57" customHeight="1">
      <c r="A92" s="3">
        <v>84</v>
      </c>
      <c r="B92" s="69" t="s">
        <v>65</v>
      </c>
      <c r="C92" s="76">
        <v>71241000</v>
      </c>
      <c r="D92" s="76">
        <v>12</v>
      </c>
      <c r="E92" s="76" t="s">
        <v>56</v>
      </c>
      <c r="F92" s="88">
        <v>33800</v>
      </c>
      <c r="G92" s="87" t="s">
        <v>100</v>
      </c>
      <c r="H92" s="76">
        <v>3</v>
      </c>
      <c r="I92" s="76">
        <v>12</v>
      </c>
      <c r="J92" s="77"/>
    </row>
    <row r="93" spans="1:11" ht="51.75">
      <c r="A93" s="3">
        <v>85</v>
      </c>
      <c r="B93" s="69" t="s">
        <v>66</v>
      </c>
      <c r="C93" s="76">
        <v>71247000</v>
      </c>
      <c r="D93" s="76">
        <v>12</v>
      </c>
      <c r="E93" s="76" t="s">
        <v>56</v>
      </c>
      <c r="F93" s="88">
        <v>14000</v>
      </c>
      <c r="G93" s="79" t="s">
        <v>101</v>
      </c>
      <c r="H93" s="76">
        <v>3</v>
      </c>
      <c r="I93" s="76">
        <v>12</v>
      </c>
      <c r="J93" s="77"/>
      <c r="K93" s="68"/>
    </row>
    <row r="94" spans="1:10" ht="39">
      <c r="A94" s="3">
        <v>86</v>
      </c>
      <c r="B94" s="4" t="s">
        <v>67</v>
      </c>
      <c r="C94" s="76">
        <v>71319000</v>
      </c>
      <c r="D94" s="76">
        <v>1</v>
      </c>
      <c r="E94" s="76" t="s">
        <v>56</v>
      </c>
      <c r="F94" s="88">
        <v>2805</v>
      </c>
      <c r="G94" s="79" t="s">
        <v>110</v>
      </c>
      <c r="H94" s="76">
        <v>3</v>
      </c>
      <c r="I94" s="76">
        <v>12</v>
      </c>
      <c r="J94" s="78"/>
    </row>
    <row r="95" spans="1:10" ht="51.75">
      <c r="A95" s="3">
        <v>87</v>
      </c>
      <c r="B95" s="4" t="s">
        <v>68</v>
      </c>
      <c r="C95" s="76">
        <v>45000000</v>
      </c>
      <c r="D95" s="76">
        <v>18</v>
      </c>
      <c r="E95" s="76" t="s">
        <v>56</v>
      </c>
      <c r="F95" s="88">
        <v>211267</v>
      </c>
      <c r="G95" s="79" t="s">
        <v>110</v>
      </c>
      <c r="H95" s="76">
        <v>1</v>
      </c>
      <c r="I95" s="76"/>
      <c r="J95" s="78"/>
    </row>
    <row r="96" spans="1:10" ht="78" customHeight="1">
      <c r="A96" s="3">
        <v>88</v>
      </c>
      <c r="B96" s="71" t="s">
        <v>187</v>
      </c>
      <c r="C96" s="8">
        <v>79970000</v>
      </c>
      <c r="D96" s="85">
        <v>6</v>
      </c>
      <c r="E96" s="76" t="s">
        <v>56</v>
      </c>
      <c r="F96" s="88">
        <v>10833.56</v>
      </c>
      <c r="G96" s="79" t="s">
        <v>110</v>
      </c>
      <c r="H96" s="76">
        <v>3</v>
      </c>
      <c r="I96" s="76">
        <v>15</v>
      </c>
      <c r="J96" s="78"/>
    </row>
    <row r="97" spans="1:10" ht="31.5" customHeight="1">
      <c r="A97" s="3">
        <v>89</v>
      </c>
      <c r="B97" s="4" t="s">
        <v>69</v>
      </c>
      <c r="C97" s="76">
        <v>45000000</v>
      </c>
      <c r="D97" s="76">
        <v>12</v>
      </c>
      <c r="E97" s="76" t="s">
        <v>56</v>
      </c>
      <c r="F97" s="88">
        <v>103981</v>
      </c>
      <c r="G97" s="79" t="s">
        <v>110</v>
      </c>
      <c r="H97" s="76">
        <v>1</v>
      </c>
      <c r="I97" s="76"/>
      <c r="J97" s="78"/>
    </row>
    <row r="98" spans="1:10" ht="40.5" customHeight="1">
      <c r="A98" s="3">
        <v>90</v>
      </c>
      <c r="B98" s="69" t="s">
        <v>70</v>
      </c>
      <c r="C98" s="76">
        <v>71247000</v>
      </c>
      <c r="D98" s="76">
        <v>12</v>
      </c>
      <c r="E98" s="76" t="s">
        <v>56</v>
      </c>
      <c r="F98" s="88">
        <v>1165</v>
      </c>
      <c r="G98" s="76" t="s">
        <v>100</v>
      </c>
      <c r="H98" s="76">
        <v>3</v>
      </c>
      <c r="I98" s="76">
        <v>12</v>
      </c>
      <c r="J98" s="78"/>
    </row>
    <row r="99" spans="1:10" ht="39">
      <c r="A99" s="3">
        <v>91</v>
      </c>
      <c r="B99" s="4" t="s">
        <v>71</v>
      </c>
      <c r="C99" s="76">
        <v>45000000</v>
      </c>
      <c r="D99" s="76">
        <v>24</v>
      </c>
      <c r="E99" s="76" t="s">
        <v>56</v>
      </c>
      <c r="F99" s="88">
        <v>238516</v>
      </c>
      <c r="G99" s="79" t="s">
        <v>110</v>
      </c>
      <c r="H99" s="76">
        <v>1</v>
      </c>
      <c r="I99" s="76"/>
      <c r="J99" s="78"/>
    </row>
    <row r="100" spans="1:10" ht="39.75" customHeight="1">
      <c r="A100" s="3">
        <v>92</v>
      </c>
      <c r="B100" s="4" t="s">
        <v>72</v>
      </c>
      <c r="C100" s="76">
        <v>45233200</v>
      </c>
      <c r="D100" s="76">
        <v>5</v>
      </c>
      <c r="E100" s="76" t="s">
        <v>56</v>
      </c>
      <c r="F100" s="88">
        <v>198274</v>
      </c>
      <c r="G100" s="79" t="s">
        <v>110</v>
      </c>
      <c r="H100" s="76">
        <v>1</v>
      </c>
      <c r="I100" s="76"/>
      <c r="J100" s="78"/>
    </row>
    <row r="101" spans="1:10" ht="30" customHeight="1">
      <c r="A101" s="3">
        <v>93</v>
      </c>
      <c r="B101" s="4" t="s">
        <v>73</v>
      </c>
      <c r="C101" s="76">
        <v>45233142</v>
      </c>
      <c r="D101" s="76">
        <v>3</v>
      </c>
      <c r="E101" s="76" t="s">
        <v>56</v>
      </c>
      <c r="F101" s="88">
        <v>300000</v>
      </c>
      <c r="G101" s="79" t="s">
        <v>110</v>
      </c>
      <c r="H101" s="76">
        <v>1</v>
      </c>
      <c r="I101" s="76"/>
      <c r="J101" s="78"/>
    </row>
    <row r="102" spans="1:10" ht="26.25">
      <c r="A102" s="3">
        <v>94</v>
      </c>
      <c r="B102" s="4" t="s">
        <v>74</v>
      </c>
      <c r="C102" s="76">
        <v>45221220</v>
      </c>
      <c r="D102" s="76">
        <v>3</v>
      </c>
      <c r="E102" s="76" t="s">
        <v>56</v>
      </c>
      <c r="F102" s="88">
        <v>50000</v>
      </c>
      <c r="G102" s="79" t="s">
        <v>110</v>
      </c>
      <c r="H102" s="76">
        <v>1</v>
      </c>
      <c r="I102" s="76"/>
      <c r="J102" s="78"/>
    </row>
    <row r="103" spans="1:10" ht="28.5" customHeight="1">
      <c r="A103" s="3">
        <v>95</v>
      </c>
      <c r="B103" s="4" t="s">
        <v>75</v>
      </c>
      <c r="C103" s="76">
        <v>45000000</v>
      </c>
      <c r="D103" s="76">
        <v>18</v>
      </c>
      <c r="E103" s="76" t="s">
        <v>56</v>
      </c>
      <c r="F103" s="88">
        <v>177686</v>
      </c>
      <c r="G103" s="79" t="s">
        <v>110</v>
      </c>
      <c r="H103" s="76">
        <v>1</v>
      </c>
      <c r="I103" s="76"/>
      <c r="J103" s="78"/>
    </row>
    <row r="104" spans="1:10" ht="39">
      <c r="A104" s="3">
        <v>96</v>
      </c>
      <c r="B104" s="69" t="s">
        <v>76</v>
      </c>
      <c r="C104" s="76">
        <v>90730000</v>
      </c>
      <c r="D104" s="76">
        <v>36</v>
      </c>
      <c r="E104" s="76" t="s">
        <v>56</v>
      </c>
      <c r="F104" s="88">
        <v>90000</v>
      </c>
      <c r="G104" s="79" t="s">
        <v>107</v>
      </c>
      <c r="H104" s="76">
        <v>3</v>
      </c>
      <c r="I104" s="76">
        <v>16</v>
      </c>
      <c r="J104" s="78"/>
    </row>
    <row r="105" spans="1:10" ht="78" customHeight="1">
      <c r="A105" s="3">
        <v>97</v>
      </c>
      <c r="B105" s="69" t="s">
        <v>77</v>
      </c>
      <c r="C105" s="76">
        <v>71319000</v>
      </c>
      <c r="D105" s="76">
        <v>1</v>
      </c>
      <c r="E105" s="76" t="s">
        <v>78</v>
      </c>
      <c r="F105" s="88">
        <v>27811</v>
      </c>
      <c r="G105" s="79" t="s">
        <v>105</v>
      </c>
      <c r="H105" s="76">
        <v>3</v>
      </c>
      <c r="I105" s="76">
        <v>12</v>
      </c>
      <c r="J105" s="78"/>
    </row>
    <row r="106" spans="1:10" ht="15">
      <c r="A106" s="3">
        <v>98</v>
      </c>
      <c r="B106" s="4" t="s">
        <v>79</v>
      </c>
      <c r="C106" s="76">
        <v>45000000</v>
      </c>
      <c r="D106" s="76">
        <v>5</v>
      </c>
      <c r="E106" s="76" t="s">
        <v>78</v>
      </c>
      <c r="F106" s="88">
        <v>40000</v>
      </c>
      <c r="G106" s="79" t="s">
        <v>110</v>
      </c>
      <c r="H106" s="76">
        <v>1</v>
      </c>
      <c r="I106" s="76"/>
      <c r="J106" s="78"/>
    </row>
    <row r="107" spans="1:11" ht="39">
      <c r="A107" s="3">
        <v>99</v>
      </c>
      <c r="B107" s="69" t="s">
        <v>80</v>
      </c>
      <c r="C107" s="76">
        <v>71247000</v>
      </c>
      <c r="D107" s="76">
        <v>11</v>
      </c>
      <c r="E107" s="76" t="s">
        <v>78</v>
      </c>
      <c r="F107" s="88">
        <v>5610</v>
      </c>
      <c r="G107" s="79" t="s">
        <v>101</v>
      </c>
      <c r="H107" s="76">
        <v>3</v>
      </c>
      <c r="I107" s="76">
        <v>12</v>
      </c>
      <c r="J107" s="78"/>
      <c r="K107" s="68"/>
    </row>
    <row r="108" spans="1:10" ht="78.75" customHeight="1">
      <c r="A108" s="3">
        <v>100</v>
      </c>
      <c r="B108" s="4" t="s">
        <v>81</v>
      </c>
      <c r="C108" s="76">
        <v>71319000</v>
      </c>
      <c r="D108" s="76">
        <v>11</v>
      </c>
      <c r="E108" s="76" t="s">
        <v>78</v>
      </c>
      <c r="F108" s="88">
        <v>2787</v>
      </c>
      <c r="G108" s="79" t="s">
        <v>110</v>
      </c>
      <c r="H108" s="76">
        <v>3</v>
      </c>
      <c r="I108" s="76">
        <v>12</v>
      </c>
      <c r="J108" s="78"/>
    </row>
    <row r="109" spans="1:10" ht="41.25" customHeight="1">
      <c r="A109" s="3">
        <v>101</v>
      </c>
      <c r="B109" s="62" t="s">
        <v>114</v>
      </c>
      <c r="C109" s="76">
        <v>45000000</v>
      </c>
      <c r="D109" s="76">
        <v>18</v>
      </c>
      <c r="E109" s="76" t="s">
        <v>78</v>
      </c>
      <c r="F109" s="88">
        <v>210310</v>
      </c>
      <c r="G109" s="79" t="s">
        <v>110</v>
      </c>
      <c r="H109" s="76">
        <v>1</v>
      </c>
      <c r="I109" s="76"/>
      <c r="J109" s="78"/>
    </row>
    <row r="110" spans="1:10" ht="42" customHeight="1">
      <c r="A110" s="3">
        <v>102</v>
      </c>
      <c r="B110" s="73" t="s">
        <v>115</v>
      </c>
      <c r="C110" s="76">
        <v>71247000</v>
      </c>
      <c r="D110" s="76">
        <v>18</v>
      </c>
      <c r="E110" s="76" t="s">
        <v>78</v>
      </c>
      <c r="F110" s="88">
        <v>2460</v>
      </c>
      <c r="G110" s="79" t="s">
        <v>101</v>
      </c>
      <c r="H110" s="76">
        <v>3</v>
      </c>
      <c r="I110" s="76">
        <v>12</v>
      </c>
      <c r="J110" s="78"/>
    </row>
    <row r="111" spans="1:10" ht="15">
      <c r="A111" s="3">
        <v>103</v>
      </c>
      <c r="B111" s="4" t="s">
        <v>82</v>
      </c>
      <c r="C111" s="75" t="s">
        <v>191</v>
      </c>
      <c r="D111" s="76">
        <v>1</v>
      </c>
      <c r="E111" s="76" t="s">
        <v>78</v>
      </c>
      <c r="F111" s="88">
        <v>8000</v>
      </c>
      <c r="G111" s="79" t="s">
        <v>110</v>
      </c>
      <c r="H111" s="76">
        <v>2</v>
      </c>
      <c r="I111" s="76"/>
      <c r="J111" s="78"/>
    </row>
    <row r="112" spans="1:10" ht="79.5" customHeight="1">
      <c r="A112" s="3">
        <v>104</v>
      </c>
      <c r="B112" s="62" t="s">
        <v>188</v>
      </c>
      <c r="C112" s="8">
        <v>79970000</v>
      </c>
      <c r="D112" s="85">
        <v>2</v>
      </c>
      <c r="E112" s="76" t="s">
        <v>84</v>
      </c>
      <c r="F112" s="88">
        <v>6414.61</v>
      </c>
      <c r="G112" s="79" t="s">
        <v>110</v>
      </c>
      <c r="H112" s="76">
        <v>3</v>
      </c>
      <c r="I112" s="76">
        <v>15</v>
      </c>
      <c r="J112" s="78"/>
    </row>
    <row r="113" spans="1:10" ht="26.25">
      <c r="A113" s="3">
        <v>105</v>
      </c>
      <c r="B113" s="62" t="s">
        <v>189</v>
      </c>
      <c r="C113" s="8">
        <v>79970000</v>
      </c>
      <c r="D113" s="85">
        <v>2</v>
      </c>
      <c r="E113" s="76" t="s">
        <v>84</v>
      </c>
      <c r="F113" s="88">
        <v>36400</v>
      </c>
      <c r="G113" s="79" t="s">
        <v>110</v>
      </c>
      <c r="H113" s="76">
        <v>3</v>
      </c>
      <c r="I113" s="76">
        <v>15</v>
      </c>
      <c r="J113" s="78"/>
    </row>
    <row r="114" spans="1:10" ht="70.5" customHeight="1">
      <c r="A114" s="3">
        <v>106</v>
      </c>
      <c r="B114" s="69" t="s">
        <v>83</v>
      </c>
      <c r="C114" s="76">
        <v>45000000</v>
      </c>
      <c r="D114" s="76">
        <v>17</v>
      </c>
      <c r="E114" s="76" t="s">
        <v>84</v>
      </c>
      <c r="F114" s="88">
        <v>3963164</v>
      </c>
      <c r="G114" s="79" t="s">
        <v>105</v>
      </c>
      <c r="H114" s="76">
        <v>1</v>
      </c>
      <c r="I114" s="76"/>
      <c r="J114" s="78"/>
    </row>
    <row r="115" spans="1:10" ht="78.75" customHeight="1">
      <c r="A115" s="3">
        <v>107</v>
      </c>
      <c r="B115" s="69" t="s">
        <v>85</v>
      </c>
      <c r="C115" s="76">
        <v>71247000</v>
      </c>
      <c r="D115" s="76">
        <v>17</v>
      </c>
      <c r="E115" s="76" t="s">
        <v>84</v>
      </c>
      <c r="F115" s="88">
        <v>53000</v>
      </c>
      <c r="G115" s="79" t="s">
        <v>101</v>
      </c>
      <c r="H115" s="76">
        <v>3</v>
      </c>
      <c r="I115" s="76">
        <v>12</v>
      </c>
      <c r="J115" s="78"/>
    </row>
    <row r="116" spans="1:11" ht="57.75" customHeight="1">
      <c r="A116" s="3">
        <v>108</v>
      </c>
      <c r="B116" s="4" t="s">
        <v>86</v>
      </c>
      <c r="C116" s="76">
        <v>71354300</v>
      </c>
      <c r="D116" s="76">
        <v>30</v>
      </c>
      <c r="E116" s="76" t="s">
        <v>84</v>
      </c>
      <c r="F116" s="88">
        <v>29684</v>
      </c>
      <c r="G116" s="76"/>
      <c r="H116" s="76">
        <v>3</v>
      </c>
      <c r="I116" s="76">
        <v>12</v>
      </c>
      <c r="J116" s="78"/>
      <c r="K116" s="70" t="s">
        <v>184</v>
      </c>
    </row>
    <row r="117" spans="1:10" ht="51.75">
      <c r="A117" s="3">
        <v>109</v>
      </c>
      <c r="B117" s="69" t="s">
        <v>87</v>
      </c>
      <c r="C117" s="76">
        <v>45000000</v>
      </c>
      <c r="D117" s="76">
        <v>12</v>
      </c>
      <c r="E117" s="76" t="s">
        <v>84</v>
      </c>
      <c r="F117" s="88">
        <v>1800000</v>
      </c>
      <c r="G117" s="79" t="s">
        <v>105</v>
      </c>
      <c r="H117" s="76">
        <v>1</v>
      </c>
      <c r="I117" s="76"/>
      <c r="J117" s="78"/>
    </row>
    <row r="118" spans="1:11" ht="66.75" customHeight="1">
      <c r="A118" s="3">
        <v>110</v>
      </c>
      <c r="B118" s="69" t="s">
        <v>88</v>
      </c>
      <c r="C118" s="76">
        <v>71319000</v>
      </c>
      <c r="D118" s="76">
        <v>2</v>
      </c>
      <c r="E118" s="76" t="s">
        <v>84</v>
      </c>
      <c r="F118" s="88">
        <v>9900</v>
      </c>
      <c r="G118" s="79" t="s">
        <v>105</v>
      </c>
      <c r="H118" s="76">
        <v>3</v>
      </c>
      <c r="I118" s="76">
        <v>12</v>
      </c>
      <c r="J118" s="78"/>
      <c r="K118" s="70" t="s">
        <v>184</v>
      </c>
    </row>
    <row r="119" spans="1:10" ht="40.5" customHeight="1">
      <c r="A119" s="3">
        <v>111</v>
      </c>
      <c r="B119" s="4" t="s">
        <v>89</v>
      </c>
      <c r="C119" s="76">
        <v>45200000</v>
      </c>
      <c r="D119" s="76">
        <v>11</v>
      </c>
      <c r="E119" s="76" t="s">
        <v>84</v>
      </c>
      <c r="F119" s="88">
        <v>467000</v>
      </c>
      <c r="G119" s="79" t="s">
        <v>110</v>
      </c>
      <c r="H119" s="76">
        <v>1</v>
      </c>
      <c r="I119" s="76"/>
      <c r="J119" s="78"/>
    </row>
    <row r="120" spans="1:10" ht="42.75" customHeight="1">
      <c r="A120" s="3">
        <v>112</v>
      </c>
      <c r="B120" s="69" t="s">
        <v>116</v>
      </c>
      <c r="C120" s="8">
        <v>71420000</v>
      </c>
      <c r="D120" s="76">
        <v>24</v>
      </c>
      <c r="E120" s="92">
        <v>41202</v>
      </c>
      <c r="F120" s="88">
        <v>96447.47</v>
      </c>
      <c r="G120" s="79" t="s">
        <v>100</v>
      </c>
      <c r="H120" s="76">
        <v>3</v>
      </c>
      <c r="I120" s="76">
        <v>12</v>
      </c>
      <c r="J120" s="78"/>
    </row>
    <row r="121" spans="3:6" ht="15">
      <c r="C121" s="102"/>
      <c r="D121" s="102"/>
      <c r="E121" s="102"/>
      <c r="F121" s="102"/>
    </row>
    <row r="122" spans="1:5" ht="15">
      <c r="A122" s="111" t="s">
        <v>194</v>
      </c>
      <c r="B122" s="107"/>
      <c r="C122" s="107"/>
      <c r="D122" s="107"/>
      <c r="E122" s="107"/>
    </row>
    <row r="123" spans="1:5" ht="15">
      <c r="A123" s="96" t="s">
        <v>200</v>
      </c>
      <c r="B123" s="97"/>
      <c r="C123" s="97"/>
      <c r="D123" s="98"/>
      <c r="E123" s="95"/>
    </row>
    <row r="124" spans="1:5" ht="15">
      <c r="A124" s="96" t="s">
        <v>201</v>
      </c>
      <c r="B124" s="104"/>
      <c r="C124" s="104"/>
      <c r="D124" s="104"/>
      <c r="E124" s="104"/>
    </row>
    <row r="125" spans="1:5" ht="15">
      <c r="A125" s="96" t="s">
        <v>195</v>
      </c>
      <c r="B125" s="100"/>
      <c r="C125" s="94"/>
      <c r="D125" s="99"/>
      <c r="E125" s="95"/>
    </row>
    <row r="126" spans="1:5" ht="15">
      <c r="A126" s="111" t="s">
        <v>196</v>
      </c>
      <c r="B126" s="112"/>
      <c r="C126" s="112"/>
      <c r="D126" s="112"/>
      <c r="E126" s="112"/>
    </row>
    <row r="127" spans="1:5" ht="15">
      <c r="A127" s="113" t="s">
        <v>197</v>
      </c>
      <c r="B127" s="114"/>
      <c r="C127" s="114"/>
      <c r="D127" s="114"/>
      <c r="E127" s="114"/>
    </row>
    <row r="128" spans="1:5" ht="15">
      <c r="A128" s="103" t="s">
        <v>199</v>
      </c>
      <c r="B128" s="103"/>
      <c r="C128" s="105"/>
      <c r="D128" s="105"/>
      <c r="E128" s="105"/>
    </row>
    <row r="129" spans="1:3" ht="15">
      <c r="A129" s="106"/>
      <c r="B129" s="107"/>
      <c r="C129" s="107"/>
    </row>
    <row r="130" spans="1:3" ht="15">
      <c r="A130" s="106"/>
      <c r="B130" s="107"/>
      <c r="C130" s="107"/>
    </row>
  </sheetData>
  <sheetProtection formatCells="0" formatColumns="0" formatRows="0" insertColumns="0" insertRows="0" insertHyperlinks="0" deleteColumns="0" deleteRows="0" sort="0" autoFilter="0" pivotTables="0"/>
  <mergeCells count="7">
    <mergeCell ref="A130:C130"/>
    <mergeCell ref="G3:I3"/>
    <mergeCell ref="A4:J5"/>
    <mergeCell ref="A126:E126"/>
    <mergeCell ref="A122:E122"/>
    <mergeCell ref="A127:E127"/>
    <mergeCell ref="A129:C129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6"/>
  <sheetViews>
    <sheetView zoomScalePageLayoutView="0" workbookViewId="0" topLeftCell="A55">
      <selection activeCell="A79" sqref="A79"/>
    </sheetView>
  </sheetViews>
  <sheetFormatPr defaultColWidth="9.140625" defaultRowHeight="15"/>
  <cols>
    <col min="1" max="1" width="31.140625" style="0" customWidth="1"/>
    <col min="2" max="2" width="15.140625" style="0" customWidth="1"/>
    <col min="4" max="5" width="13.28125" style="0" customWidth="1"/>
    <col min="6" max="7" width="23.140625" style="0" customWidth="1"/>
  </cols>
  <sheetData>
    <row r="2" ht="15">
      <c r="A2" s="25" t="s">
        <v>165</v>
      </c>
    </row>
    <row r="3" ht="15.75" thickBot="1"/>
    <row r="4" spans="1:6" ht="15.75" thickBot="1">
      <c r="A4" s="63" t="s">
        <v>119</v>
      </c>
      <c r="B4" s="26" t="s">
        <v>129</v>
      </c>
      <c r="C4" s="27">
        <v>12</v>
      </c>
      <c r="D4" s="28">
        <v>40909</v>
      </c>
      <c r="E4" s="27">
        <v>1320</v>
      </c>
      <c r="F4" s="29" t="s">
        <v>120</v>
      </c>
    </row>
    <row r="5" spans="1:6" ht="15">
      <c r="A5" s="21"/>
      <c r="B5" s="22"/>
      <c r="C5" s="15"/>
      <c r="D5" s="23"/>
      <c r="E5" s="18"/>
      <c r="F5" s="16"/>
    </row>
    <row r="6" spans="1:6" ht="15.75" thickBot="1">
      <c r="A6" s="19"/>
      <c r="B6" s="20"/>
      <c r="C6" s="12"/>
      <c r="D6" s="13"/>
      <c r="E6" s="17"/>
      <c r="F6" s="14"/>
    </row>
    <row r="7" spans="1:6" ht="15">
      <c r="A7" s="59" t="s">
        <v>11</v>
      </c>
      <c r="B7" s="31" t="s">
        <v>128</v>
      </c>
      <c r="C7" s="32">
        <v>12</v>
      </c>
      <c r="D7" s="33">
        <v>40909</v>
      </c>
      <c r="E7" s="34">
        <v>2500</v>
      </c>
      <c r="F7" s="35" t="s">
        <v>120</v>
      </c>
    </row>
    <row r="8" spans="1:6" ht="15">
      <c r="A8" s="36"/>
      <c r="B8" s="22"/>
      <c r="C8" s="15">
        <v>4</v>
      </c>
      <c r="D8" s="23"/>
      <c r="E8" s="18">
        <v>2000</v>
      </c>
      <c r="F8" s="37" t="s">
        <v>130</v>
      </c>
    </row>
    <row r="9" spans="1:6" ht="15">
      <c r="A9" s="38"/>
      <c r="B9" s="15"/>
      <c r="C9" s="15"/>
      <c r="D9" s="15"/>
      <c r="E9" s="18">
        <v>2200</v>
      </c>
      <c r="F9" s="39" t="s">
        <v>121</v>
      </c>
    </row>
    <row r="10" spans="1:6" ht="15">
      <c r="A10" s="38"/>
      <c r="B10" s="15"/>
      <c r="C10" s="15"/>
      <c r="D10" s="15"/>
      <c r="E10" s="18">
        <v>9000</v>
      </c>
      <c r="F10" s="39" t="s">
        <v>122</v>
      </c>
    </row>
    <row r="11" spans="1:6" ht="15">
      <c r="A11" s="38"/>
      <c r="B11" s="15"/>
      <c r="C11" s="15"/>
      <c r="D11" s="15"/>
      <c r="E11" s="18">
        <v>900</v>
      </c>
      <c r="F11" s="39" t="s">
        <v>123</v>
      </c>
    </row>
    <row r="12" spans="1:6" ht="15">
      <c r="A12" s="38"/>
      <c r="B12" s="15"/>
      <c r="C12" s="15"/>
      <c r="D12" s="15"/>
      <c r="E12" s="18">
        <v>1450</v>
      </c>
      <c r="F12" s="37" t="s">
        <v>131</v>
      </c>
    </row>
    <row r="13" spans="1:6" ht="15">
      <c r="A13" s="38"/>
      <c r="B13" s="15"/>
      <c r="C13" s="15"/>
      <c r="D13" s="15"/>
      <c r="E13" s="18">
        <v>2000</v>
      </c>
      <c r="F13" s="39" t="s">
        <v>124</v>
      </c>
    </row>
    <row r="14" spans="1:6" ht="15.75" thickBot="1">
      <c r="A14" s="40"/>
      <c r="B14" s="41"/>
      <c r="C14" s="41"/>
      <c r="D14" s="41"/>
      <c r="E14" s="42">
        <v>500</v>
      </c>
      <c r="F14" s="43" t="s">
        <v>125</v>
      </c>
    </row>
    <row r="15" spans="4:5" ht="15.75" thickBot="1">
      <c r="D15" s="11" t="s">
        <v>126</v>
      </c>
      <c r="E15" s="57">
        <f>SUM(E7:E14)</f>
        <v>20550</v>
      </c>
    </row>
    <row r="16" spans="1:7" ht="60">
      <c r="A16" s="58" t="s">
        <v>132</v>
      </c>
      <c r="B16" s="31" t="s">
        <v>127</v>
      </c>
      <c r="C16" s="32">
        <v>12</v>
      </c>
      <c r="D16" s="32"/>
      <c r="E16" s="34">
        <v>3000</v>
      </c>
      <c r="F16" s="35" t="s">
        <v>120</v>
      </c>
      <c r="G16">
        <v>3000</v>
      </c>
    </row>
    <row r="17" spans="1:7" ht="15">
      <c r="A17" s="38"/>
      <c r="B17" s="15"/>
      <c r="C17" s="15">
        <v>36</v>
      </c>
      <c r="D17" s="15"/>
      <c r="E17" s="18">
        <v>9000</v>
      </c>
      <c r="F17" s="39" t="s">
        <v>121</v>
      </c>
      <c r="G17">
        <v>3000</v>
      </c>
    </row>
    <row r="18" spans="1:7" ht="15">
      <c r="A18" s="38"/>
      <c r="B18" s="15"/>
      <c r="C18" s="15">
        <v>6</v>
      </c>
      <c r="D18" s="15"/>
      <c r="E18" s="18">
        <v>5100</v>
      </c>
      <c r="F18" s="37" t="s">
        <v>130</v>
      </c>
      <c r="G18">
        <v>3000</v>
      </c>
    </row>
    <row r="19" spans="1:7" ht="15">
      <c r="A19" s="38"/>
      <c r="B19" s="15"/>
      <c r="C19" s="15">
        <v>36</v>
      </c>
      <c r="D19" s="15"/>
      <c r="E19" s="18">
        <v>122000</v>
      </c>
      <c r="F19" s="39" t="s">
        <v>122</v>
      </c>
      <c r="G19">
        <v>3000</v>
      </c>
    </row>
    <row r="20" spans="1:7" ht="15">
      <c r="A20" s="38"/>
      <c r="B20" s="15"/>
      <c r="C20" s="15">
        <v>12</v>
      </c>
      <c r="D20" s="15"/>
      <c r="E20" s="18">
        <v>2250</v>
      </c>
      <c r="F20" s="37" t="s">
        <v>131</v>
      </c>
      <c r="G20">
        <v>2250</v>
      </c>
    </row>
    <row r="21" spans="1:7" ht="15">
      <c r="A21" s="38"/>
      <c r="B21" s="15"/>
      <c r="C21" s="15">
        <v>12</v>
      </c>
      <c r="D21" s="15"/>
      <c r="E21" s="18">
        <v>11500</v>
      </c>
      <c r="F21" s="39" t="s">
        <v>124</v>
      </c>
      <c r="G21">
        <v>3000</v>
      </c>
    </row>
    <row r="22" spans="1:7" ht="15.75" thickBot="1">
      <c r="A22" s="40"/>
      <c r="B22" s="41"/>
      <c r="C22" s="41">
        <v>36</v>
      </c>
      <c r="D22" s="41"/>
      <c r="E22" s="42">
        <v>10000</v>
      </c>
      <c r="F22" s="43" t="s">
        <v>125</v>
      </c>
      <c r="G22">
        <v>3000</v>
      </c>
    </row>
    <row r="23" spans="4:7" ht="15">
      <c r="D23" s="11" t="s">
        <v>126</v>
      </c>
      <c r="E23" s="57">
        <f>SUM(E16:E22)</f>
        <v>162850</v>
      </c>
      <c r="G23" s="57">
        <f>SUM(G16:G22)</f>
        <v>20250</v>
      </c>
    </row>
    <row r="24" ht="15.75" thickBot="1">
      <c r="B24" s="57"/>
    </row>
    <row r="25" spans="1:6" ht="15">
      <c r="A25" s="30" t="s">
        <v>133</v>
      </c>
      <c r="B25" s="31" t="s">
        <v>134</v>
      </c>
      <c r="C25" s="32">
        <v>12</v>
      </c>
      <c r="D25" s="32"/>
      <c r="E25" s="34">
        <v>4000</v>
      </c>
      <c r="F25" s="35" t="s">
        <v>120</v>
      </c>
    </row>
    <row r="26" spans="1:6" ht="15.75" thickBot="1">
      <c r="A26" s="40"/>
      <c r="B26" s="41"/>
      <c r="C26" s="41">
        <v>12</v>
      </c>
      <c r="D26" s="41"/>
      <c r="E26" s="42">
        <v>8000</v>
      </c>
      <c r="F26" s="43" t="s">
        <v>123</v>
      </c>
    </row>
    <row r="27" spans="4:5" ht="15.75" thickBot="1">
      <c r="D27" s="11" t="s">
        <v>126</v>
      </c>
      <c r="E27" s="57">
        <f>SUM(E25:E26)</f>
        <v>12000</v>
      </c>
    </row>
    <row r="28" spans="1:6" ht="15">
      <c r="A28" s="59" t="s">
        <v>135</v>
      </c>
      <c r="B28" s="31" t="s">
        <v>136</v>
      </c>
      <c r="C28" s="32">
        <v>12</v>
      </c>
      <c r="D28" s="32"/>
      <c r="E28" s="32">
        <v>825</v>
      </c>
      <c r="F28" s="35" t="s">
        <v>124</v>
      </c>
    </row>
    <row r="29" spans="1:6" ht="15.75" thickBot="1">
      <c r="A29" s="40"/>
      <c r="B29" s="41"/>
      <c r="C29" s="41">
        <v>36</v>
      </c>
      <c r="D29" s="41"/>
      <c r="E29" s="41">
        <v>9500</v>
      </c>
      <c r="F29" s="43" t="s">
        <v>125</v>
      </c>
    </row>
    <row r="30" spans="4:5" ht="15">
      <c r="D30" s="11" t="s">
        <v>126</v>
      </c>
      <c r="E30" s="57">
        <f>SUM(E28:E29)</f>
        <v>10325</v>
      </c>
    </row>
    <row r="31" ht="15.75" thickBot="1"/>
    <row r="32" spans="1:6" ht="15.75" thickBot="1">
      <c r="A32" s="65" t="s">
        <v>157</v>
      </c>
      <c r="B32" s="64" t="s">
        <v>172</v>
      </c>
      <c r="C32" s="46"/>
      <c r="D32" s="46"/>
      <c r="E32" s="46">
        <v>500</v>
      </c>
      <c r="F32" s="47" t="s">
        <v>125</v>
      </c>
    </row>
    <row r="33" spans="1:6" ht="15">
      <c r="A33" s="24"/>
      <c r="F33" s="15"/>
    </row>
    <row r="34" spans="1:6" ht="15.75" thickBot="1">
      <c r="A34" s="24"/>
      <c r="F34" s="15"/>
    </row>
    <row r="35" spans="1:6" ht="15.75" thickBot="1">
      <c r="A35" s="45" t="s">
        <v>12</v>
      </c>
      <c r="B35" s="46" t="s">
        <v>158</v>
      </c>
      <c r="C35" s="46"/>
      <c r="D35" s="46"/>
      <c r="E35" s="46">
        <v>1500</v>
      </c>
      <c r="F35" s="47" t="s">
        <v>125</v>
      </c>
    </row>
    <row r="36" spans="1:6" ht="15">
      <c r="A36" s="24"/>
      <c r="F36" s="15"/>
    </row>
    <row r="37" ht="15.75" thickBot="1">
      <c r="A37" s="25" t="s">
        <v>164</v>
      </c>
    </row>
    <row r="38" spans="1:6" ht="15.75" thickBot="1">
      <c r="A38" s="45" t="s">
        <v>137</v>
      </c>
      <c r="B38" s="46">
        <v>302</v>
      </c>
      <c r="C38" s="46"/>
      <c r="D38" s="46">
        <v>12</v>
      </c>
      <c r="E38" s="46">
        <v>2000</v>
      </c>
      <c r="F38" s="47" t="s">
        <v>120</v>
      </c>
    </row>
    <row r="40" ht="15.75" thickBot="1"/>
    <row r="41" spans="1:6" ht="30">
      <c r="A41" s="58" t="s">
        <v>145</v>
      </c>
      <c r="B41" s="32">
        <v>343</v>
      </c>
      <c r="C41" s="32"/>
      <c r="D41" s="32">
        <v>12</v>
      </c>
      <c r="E41" s="32">
        <v>3000</v>
      </c>
      <c r="F41" s="35" t="s">
        <v>120</v>
      </c>
    </row>
    <row r="42" spans="1:6" ht="15">
      <c r="A42" s="38"/>
      <c r="B42" s="15"/>
      <c r="C42" s="15"/>
      <c r="D42" s="15">
        <v>12</v>
      </c>
      <c r="E42" s="15">
        <v>16860</v>
      </c>
      <c r="F42" s="37" t="s">
        <v>130</v>
      </c>
    </row>
    <row r="43" spans="1:6" ht="15">
      <c r="A43" s="38"/>
      <c r="B43" s="15"/>
      <c r="C43" s="15"/>
      <c r="D43" s="15">
        <v>12</v>
      </c>
      <c r="E43" s="15">
        <v>16300</v>
      </c>
      <c r="F43" s="39" t="s">
        <v>123</v>
      </c>
    </row>
    <row r="44" spans="1:6" ht="15">
      <c r="A44" s="38"/>
      <c r="B44" s="15"/>
      <c r="C44" s="15"/>
      <c r="D44" s="15">
        <v>24</v>
      </c>
      <c r="E44" s="15">
        <v>20200</v>
      </c>
      <c r="F44" s="37" t="s">
        <v>131</v>
      </c>
    </row>
    <row r="45" spans="1:6" ht="15.75" thickBot="1">
      <c r="A45" s="40"/>
      <c r="B45" s="41"/>
      <c r="C45" s="41"/>
      <c r="D45" s="41">
        <v>12</v>
      </c>
      <c r="E45" s="41">
        <v>3500</v>
      </c>
      <c r="F45" s="43" t="s">
        <v>125</v>
      </c>
    </row>
    <row r="46" spans="4:5" ht="15.75" thickBot="1">
      <c r="D46" s="11" t="s">
        <v>126</v>
      </c>
      <c r="E46" s="57">
        <f>SUM(E41:E45)</f>
        <v>59860</v>
      </c>
    </row>
    <row r="47" spans="1:6" ht="30">
      <c r="A47" s="58" t="s">
        <v>138</v>
      </c>
      <c r="B47" s="32">
        <v>301</v>
      </c>
      <c r="C47" s="32"/>
      <c r="D47" s="32">
        <v>12</v>
      </c>
      <c r="E47" s="32">
        <v>2500</v>
      </c>
      <c r="F47" s="35" t="s">
        <v>120</v>
      </c>
    </row>
    <row r="48" spans="1:6" ht="15">
      <c r="A48" s="38"/>
      <c r="B48" s="15"/>
      <c r="C48" s="15"/>
      <c r="D48" s="15">
        <v>36</v>
      </c>
      <c r="E48" s="15">
        <v>2000</v>
      </c>
      <c r="F48" s="39" t="s">
        <v>121</v>
      </c>
    </row>
    <row r="49" spans="1:6" ht="15">
      <c r="A49" s="38"/>
      <c r="B49" s="15"/>
      <c r="C49" s="15"/>
      <c r="D49" s="15">
        <v>12</v>
      </c>
      <c r="E49" s="15">
        <v>7660</v>
      </c>
      <c r="F49" s="37" t="s">
        <v>130</v>
      </c>
    </row>
    <row r="50" spans="1:6" ht="15">
      <c r="A50" s="38"/>
      <c r="B50" s="15"/>
      <c r="C50" s="15"/>
      <c r="D50" s="15">
        <v>12</v>
      </c>
      <c r="E50" s="15">
        <v>5800</v>
      </c>
      <c r="F50" s="39" t="s">
        <v>123</v>
      </c>
    </row>
    <row r="51" spans="1:6" ht="15.75" thickBot="1">
      <c r="A51" s="40"/>
      <c r="B51" s="41"/>
      <c r="C51" s="41"/>
      <c r="D51" s="41">
        <v>12</v>
      </c>
      <c r="E51" s="41">
        <v>1200</v>
      </c>
      <c r="F51" s="48" t="s">
        <v>131</v>
      </c>
    </row>
    <row r="52" spans="4:5" ht="15.75" thickBot="1">
      <c r="D52" s="11" t="s">
        <v>126</v>
      </c>
      <c r="E52" s="57">
        <f>SUM(E47:E51)</f>
        <v>19160</v>
      </c>
    </row>
    <row r="53" spans="1:6" ht="30">
      <c r="A53" s="44" t="s">
        <v>139</v>
      </c>
      <c r="B53" s="32">
        <v>315</v>
      </c>
      <c r="C53" s="32"/>
      <c r="D53" s="32">
        <v>12</v>
      </c>
      <c r="E53" s="32">
        <v>3500</v>
      </c>
      <c r="F53" s="35" t="s">
        <v>120</v>
      </c>
    </row>
    <row r="54" spans="1:6" ht="15">
      <c r="A54" s="38"/>
      <c r="B54" s="15"/>
      <c r="C54" s="15"/>
      <c r="D54" s="15">
        <v>36</v>
      </c>
      <c r="E54" s="15">
        <v>1000</v>
      </c>
      <c r="F54" s="39" t="s">
        <v>121</v>
      </c>
    </row>
    <row r="55" spans="1:6" ht="15">
      <c r="A55" s="38"/>
      <c r="B55" s="15"/>
      <c r="C55" s="15"/>
      <c r="D55" s="15">
        <v>12</v>
      </c>
      <c r="E55" s="15">
        <v>3000</v>
      </c>
      <c r="F55" s="37" t="s">
        <v>130</v>
      </c>
    </row>
    <row r="56" spans="1:6" ht="15">
      <c r="A56" s="38"/>
      <c r="B56" s="15"/>
      <c r="C56" s="15"/>
      <c r="D56" s="15">
        <v>12</v>
      </c>
      <c r="E56" s="15">
        <v>17400</v>
      </c>
      <c r="F56" s="39" t="s">
        <v>123</v>
      </c>
    </row>
    <row r="57" spans="1:6" ht="15.75" thickBot="1">
      <c r="A57" s="40"/>
      <c r="B57" s="41"/>
      <c r="C57" s="41"/>
      <c r="D57" s="41">
        <v>24</v>
      </c>
      <c r="E57" s="15">
        <v>600</v>
      </c>
      <c r="F57" s="48" t="s">
        <v>131</v>
      </c>
    </row>
    <row r="58" spans="4:5" ht="15.75" thickBot="1">
      <c r="D58" s="11" t="s">
        <v>126</v>
      </c>
      <c r="E58" s="57">
        <f>SUM(E53:E57)</f>
        <v>25500</v>
      </c>
    </row>
    <row r="59" spans="1:6" ht="15">
      <c r="A59" s="30" t="s">
        <v>144</v>
      </c>
      <c r="B59" s="32">
        <v>440</v>
      </c>
      <c r="C59" s="32"/>
      <c r="D59" s="32">
        <v>36</v>
      </c>
      <c r="E59" s="32">
        <v>8000</v>
      </c>
      <c r="F59" s="35" t="s">
        <v>121</v>
      </c>
    </row>
    <row r="60" spans="1:6" ht="15">
      <c r="A60" s="38"/>
      <c r="B60" s="15"/>
      <c r="C60" s="15"/>
      <c r="D60" s="15">
        <v>12</v>
      </c>
      <c r="E60" s="15">
        <v>42370</v>
      </c>
      <c r="F60" s="37" t="s">
        <v>130</v>
      </c>
    </row>
    <row r="61" spans="1:6" ht="15">
      <c r="A61" s="38"/>
      <c r="B61" s="15"/>
      <c r="C61" s="15"/>
      <c r="D61" s="15">
        <v>36</v>
      </c>
      <c r="E61" s="15">
        <v>120000</v>
      </c>
      <c r="F61" s="39" t="s">
        <v>122</v>
      </c>
    </row>
    <row r="62" spans="1:6" ht="15">
      <c r="A62" s="38"/>
      <c r="B62" s="15"/>
      <c r="C62" s="15"/>
      <c r="D62" s="15">
        <v>12</v>
      </c>
      <c r="E62" s="15">
        <v>22200</v>
      </c>
      <c r="F62" s="39" t="s">
        <v>123</v>
      </c>
    </row>
    <row r="63" spans="1:6" ht="15.75" thickBot="1">
      <c r="A63" s="40"/>
      <c r="B63" s="41"/>
      <c r="C63" s="41"/>
      <c r="D63" s="41">
        <v>12</v>
      </c>
      <c r="E63" s="41">
        <v>25600</v>
      </c>
      <c r="F63" s="48" t="s">
        <v>131</v>
      </c>
    </row>
    <row r="64" spans="4:5" ht="15.75" thickBot="1">
      <c r="D64" s="11" t="s">
        <v>126</v>
      </c>
      <c r="E64" s="57">
        <f>SUM(E59:E63)</f>
        <v>218170</v>
      </c>
    </row>
    <row r="65" spans="1:6" ht="15.75" thickBot="1">
      <c r="A65" s="45" t="s">
        <v>140</v>
      </c>
      <c r="B65" s="46">
        <v>312</v>
      </c>
      <c r="C65" s="46"/>
      <c r="D65" s="46">
        <v>36</v>
      </c>
      <c r="E65" s="46">
        <v>700</v>
      </c>
      <c r="F65" s="47" t="s">
        <v>121</v>
      </c>
    </row>
    <row r="66" ht="15.75" thickBot="1"/>
    <row r="67" spans="1:6" ht="15">
      <c r="A67" s="59" t="s">
        <v>141</v>
      </c>
      <c r="B67" s="32">
        <v>158</v>
      </c>
      <c r="C67" s="32"/>
      <c r="D67" s="32">
        <v>36</v>
      </c>
      <c r="E67" s="32">
        <v>1000</v>
      </c>
      <c r="F67" s="35" t="s">
        <v>121</v>
      </c>
    </row>
    <row r="68" spans="1:6" ht="15">
      <c r="A68" s="38"/>
      <c r="B68" s="15"/>
      <c r="C68" s="15"/>
      <c r="D68" s="15">
        <v>8</v>
      </c>
      <c r="E68" s="15">
        <v>550</v>
      </c>
      <c r="F68" s="37" t="s">
        <v>130</v>
      </c>
    </row>
    <row r="69" spans="1:6" ht="15">
      <c r="A69" s="38"/>
      <c r="B69" s="15"/>
      <c r="C69" s="15"/>
      <c r="D69" s="15">
        <v>12</v>
      </c>
      <c r="E69" s="15">
        <v>2000</v>
      </c>
      <c r="F69" s="39" t="s">
        <v>123</v>
      </c>
    </row>
    <row r="70" spans="1:6" ht="15.75" thickBot="1">
      <c r="A70" s="40"/>
      <c r="B70" s="41"/>
      <c r="C70" s="41"/>
      <c r="D70" s="41">
        <v>12</v>
      </c>
      <c r="E70" s="41">
        <v>2500</v>
      </c>
      <c r="F70" s="43" t="s">
        <v>125</v>
      </c>
    </row>
    <row r="71" spans="4:5" ht="15">
      <c r="D71" s="11" t="s">
        <v>126</v>
      </c>
      <c r="E71" s="57">
        <f>SUM(E67:E70)</f>
        <v>6050</v>
      </c>
    </row>
    <row r="72" ht="15.75" thickBot="1"/>
    <row r="73" spans="1:6" ht="15">
      <c r="A73" s="30" t="s">
        <v>142</v>
      </c>
      <c r="B73" s="32">
        <v>163</v>
      </c>
      <c r="C73" s="32"/>
      <c r="D73" s="32"/>
      <c r="E73" s="32">
        <v>2500</v>
      </c>
      <c r="F73" s="35" t="s">
        <v>121</v>
      </c>
    </row>
    <row r="74" spans="1:6" ht="15">
      <c r="A74" s="38"/>
      <c r="B74" s="15"/>
      <c r="C74" s="15"/>
      <c r="D74" s="15"/>
      <c r="E74" s="15">
        <v>900</v>
      </c>
      <c r="F74" s="37" t="s">
        <v>130</v>
      </c>
    </row>
    <row r="75" spans="1:6" ht="15.75" thickBot="1">
      <c r="A75" s="40"/>
      <c r="B75" s="41"/>
      <c r="C75" s="41"/>
      <c r="D75" s="41"/>
      <c r="E75" s="41">
        <v>1200</v>
      </c>
      <c r="F75" s="43" t="s">
        <v>125</v>
      </c>
    </row>
    <row r="76" spans="4:5" ht="15">
      <c r="D76" s="11" t="s">
        <v>126</v>
      </c>
      <c r="E76" s="57">
        <f>SUM(E73:E75)</f>
        <v>4600</v>
      </c>
    </row>
    <row r="77" ht="15.75" thickBot="1"/>
    <row r="78" spans="1:6" ht="15">
      <c r="A78" s="30" t="s">
        <v>143</v>
      </c>
      <c r="B78" s="49" t="s">
        <v>149</v>
      </c>
      <c r="C78" s="32"/>
      <c r="D78" s="32">
        <v>11</v>
      </c>
      <c r="E78" s="32">
        <v>47500</v>
      </c>
      <c r="F78" s="50" t="s">
        <v>130</v>
      </c>
    </row>
    <row r="79" spans="1:7" ht="15">
      <c r="A79" s="36"/>
      <c r="B79" s="51"/>
      <c r="C79" s="15"/>
      <c r="D79" s="15">
        <v>9</v>
      </c>
      <c r="E79" s="15">
        <v>1650</v>
      </c>
      <c r="F79" s="37" t="s">
        <v>130</v>
      </c>
      <c r="G79" t="s">
        <v>150</v>
      </c>
    </row>
    <row r="80" spans="1:6" ht="15">
      <c r="A80" s="38"/>
      <c r="B80" s="15"/>
      <c r="C80" s="15"/>
      <c r="D80" s="15">
        <v>12</v>
      </c>
      <c r="E80" s="15">
        <v>10700</v>
      </c>
      <c r="F80" s="37" t="s">
        <v>131</v>
      </c>
    </row>
    <row r="81" spans="1:6" ht="15">
      <c r="A81" s="38"/>
      <c r="B81" s="15"/>
      <c r="C81" s="15"/>
      <c r="D81" s="15">
        <v>12</v>
      </c>
      <c r="E81" s="15">
        <v>7587</v>
      </c>
      <c r="F81" s="39" t="s">
        <v>124</v>
      </c>
    </row>
    <row r="82" spans="1:7" ht="15.75" thickBot="1">
      <c r="A82" s="40"/>
      <c r="B82" s="41"/>
      <c r="C82" s="41"/>
      <c r="D82" s="41">
        <v>12</v>
      </c>
      <c r="E82" s="41">
        <v>600</v>
      </c>
      <c r="F82" s="43" t="s">
        <v>124</v>
      </c>
      <c r="G82" t="s">
        <v>150</v>
      </c>
    </row>
    <row r="83" spans="4:5" ht="15">
      <c r="D83" s="11" t="s">
        <v>126</v>
      </c>
      <c r="E83" s="57">
        <f>SUM(E78:E82)</f>
        <v>68037</v>
      </c>
    </row>
    <row r="84" ht="15.75" thickBot="1"/>
    <row r="85" spans="1:6" ht="15">
      <c r="A85" s="30" t="s">
        <v>7</v>
      </c>
      <c r="B85" s="32">
        <v>390</v>
      </c>
      <c r="C85" s="32"/>
      <c r="D85" s="32"/>
      <c r="E85" s="32">
        <v>5000</v>
      </c>
      <c r="F85" s="50" t="s">
        <v>130</v>
      </c>
    </row>
    <row r="86" spans="1:6" ht="15">
      <c r="A86" s="38"/>
      <c r="B86" s="15"/>
      <c r="C86" s="15"/>
      <c r="D86" s="15">
        <v>12</v>
      </c>
      <c r="E86" s="15">
        <v>4800</v>
      </c>
      <c r="F86" s="37" t="s">
        <v>131</v>
      </c>
    </row>
    <row r="87" spans="1:6" ht="15.75" thickBot="1">
      <c r="A87" s="40"/>
      <c r="B87" s="41"/>
      <c r="C87" s="41"/>
      <c r="D87" s="41">
        <v>12</v>
      </c>
      <c r="E87" s="41">
        <v>3200</v>
      </c>
      <c r="F87" s="43" t="s">
        <v>124</v>
      </c>
    </row>
    <row r="88" spans="4:5" ht="15">
      <c r="D88" s="11" t="s">
        <v>126</v>
      </c>
      <c r="E88" s="57">
        <f>SUM(E85:E87)</f>
        <v>13000</v>
      </c>
    </row>
    <row r="89" ht="15.75" thickBot="1"/>
    <row r="90" spans="1:6" ht="15.75" thickBot="1">
      <c r="A90" s="52" t="s">
        <v>146</v>
      </c>
      <c r="B90" s="46">
        <v>231</v>
      </c>
      <c r="C90" s="46"/>
      <c r="D90" s="46">
        <v>24</v>
      </c>
      <c r="E90" s="46">
        <v>65204</v>
      </c>
      <c r="F90" s="53" t="s">
        <v>131</v>
      </c>
    </row>
    <row r="91" ht="15.75" thickBot="1"/>
    <row r="92" spans="1:6" ht="15.75" thickBot="1">
      <c r="A92" s="52" t="s">
        <v>147</v>
      </c>
      <c r="B92" s="46">
        <v>342</v>
      </c>
      <c r="C92" s="46"/>
      <c r="D92" s="46">
        <v>12</v>
      </c>
      <c r="E92" s="46">
        <v>20000</v>
      </c>
      <c r="F92" s="47" t="s">
        <v>124</v>
      </c>
    </row>
    <row r="94" ht="15.75" thickBot="1"/>
    <row r="95" spans="1:6" ht="15.75" thickBot="1">
      <c r="A95" s="52" t="s">
        <v>148</v>
      </c>
      <c r="B95" s="46">
        <v>432</v>
      </c>
      <c r="C95" s="46"/>
      <c r="D95" s="46">
        <v>12</v>
      </c>
      <c r="E95" s="46">
        <v>18000</v>
      </c>
      <c r="F95" s="47" t="s">
        <v>124</v>
      </c>
    </row>
    <row r="97" ht="15.75" thickBot="1"/>
    <row r="98" spans="1:6" ht="15">
      <c r="A98" s="54" t="s">
        <v>151</v>
      </c>
      <c r="B98" s="32">
        <v>223</v>
      </c>
      <c r="C98" s="32"/>
      <c r="D98" s="32">
        <v>12</v>
      </c>
      <c r="E98" s="32">
        <v>300</v>
      </c>
      <c r="F98" s="55" t="s">
        <v>125</v>
      </c>
    </row>
    <row r="99" spans="1:6" ht="15.75" thickBot="1">
      <c r="A99" s="56" t="s">
        <v>152</v>
      </c>
      <c r="B99" s="41">
        <v>224</v>
      </c>
      <c r="C99" s="41"/>
      <c r="D99" s="41">
        <v>12</v>
      </c>
      <c r="E99" s="41">
        <v>700</v>
      </c>
      <c r="F99" s="43" t="s">
        <v>125</v>
      </c>
    </row>
    <row r="101" ht="15.75" thickBot="1"/>
    <row r="102" spans="1:6" ht="15.75" thickBot="1">
      <c r="A102" s="52" t="s">
        <v>153</v>
      </c>
      <c r="B102" s="46">
        <v>392</v>
      </c>
      <c r="C102" s="46"/>
      <c r="D102" s="46">
        <v>12</v>
      </c>
      <c r="E102" s="46">
        <v>500</v>
      </c>
      <c r="F102" s="47" t="s">
        <v>125</v>
      </c>
    </row>
    <row r="104" ht="15.75" thickBot="1"/>
    <row r="105" spans="1:6" ht="15.75" thickBot="1">
      <c r="A105" s="52" t="s">
        <v>154</v>
      </c>
      <c r="B105" s="46">
        <v>244</v>
      </c>
      <c r="C105" s="46"/>
      <c r="D105" s="46">
        <v>12</v>
      </c>
      <c r="E105" s="46">
        <v>2000</v>
      </c>
      <c r="F105" s="47" t="s">
        <v>125</v>
      </c>
    </row>
    <row r="107" ht="15.75" thickBot="1"/>
    <row r="108" spans="1:6" ht="15.75" thickBot="1">
      <c r="A108" s="52" t="s">
        <v>155</v>
      </c>
      <c r="B108" s="46">
        <v>147</v>
      </c>
      <c r="C108" s="46"/>
      <c r="D108" s="46">
        <v>12</v>
      </c>
      <c r="E108" s="46">
        <v>2000</v>
      </c>
      <c r="F108" s="47" t="s">
        <v>125</v>
      </c>
    </row>
    <row r="110" ht="15.75" thickBot="1"/>
    <row r="111" spans="1:6" ht="15.75" thickBot="1">
      <c r="A111" s="52" t="s">
        <v>156</v>
      </c>
      <c r="B111" s="46">
        <v>180</v>
      </c>
      <c r="C111" s="46"/>
      <c r="D111" s="46"/>
      <c r="E111" s="46">
        <v>1800</v>
      </c>
      <c r="F111" s="47" t="s">
        <v>125</v>
      </c>
    </row>
    <row r="114" ht="15.75" thickBot="1">
      <c r="A114" s="25" t="s">
        <v>161</v>
      </c>
    </row>
    <row r="115" spans="1:6" ht="15">
      <c r="A115" s="54" t="s">
        <v>159</v>
      </c>
      <c r="B115" s="32"/>
      <c r="C115" s="32"/>
      <c r="D115" s="32">
        <v>12</v>
      </c>
      <c r="E115" s="32">
        <v>3500</v>
      </c>
      <c r="F115" s="55" t="s">
        <v>125</v>
      </c>
    </row>
    <row r="116" spans="1:6" ht="15.75" thickBot="1">
      <c r="A116" s="40"/>
      <c r="B116" s="41"/>
      <c r="C116" s="41"/>
      <c r="D116" s="41">
        <v>12</v>
      </c>
      <c r="E116" s="41">
        <v>1800</v>
      </c>
      <c r="F116" s="43" t="s">
        <v>124</v>
      </c>
    </row>
    <row r="117" spans="4:5" ht="15.75" thickBot="1">
      <c r="D117" s="11" t="s">
        <v>126</v>
      </c>
      <c r="E117" s="57">
        <f>SUM(E115:E116)</f>
        <v>5300</v>
      </c>
    </row>
    <row r="118" spans="1:6" ht="15.75" thickBot="1">
      <c r="A118" s="52" t="s">
        <v>160</v>
      </c>
      <c r="B118" s="46"/>
      <c r="C118" s="46"/>
      <c r="D118" s="46">
        <v>12</v>
      </c>
      <c r="E118" s="46">
        <v>1500</v>
      </c>
      <c r="F118" s="47" t="s">
        <v>124</v>
      </c>
    </row>
    <row r="120" ht="15.75" thickBot="1"/>
    <row r="121" spans="1:6" ht="15">
      <c r="A121" s="54" t="s">
        <v>162</v>
      </c>
      <c r="B121" s="32"/>
      <c r="C121" s="32"/>
      <c r="D121" s="32">
        <v>12</v>
      </c>
      <c r="E121" s="32">
        <v>4000</v>
      </c>
      <c r="F121" s="35" t="s">
        <v>120</v>
      </c>
    </row>
    <row r="122" spans="1:6" ht="15.75" thickBot="1">
      <c r="A122" s="40"/>
      <c r="B122" s="41"/>
      <c r="C122" s="41"/>
      <c r="D122" s="41">
        <v>36</v>
      </c>
      <c r="E122" s="41">
        <v>3000</v>
      </c>
      <c r="F122" s="43" t="s">
        <v>121</v>
      </c>
    </row>
    <row r="123" spans="4:5" ht="15">
      <c r="D123" s="11" t="s">
        <v>126</v>
      </c>
      <c r="E123" s="57">
        <f>SUM(E121:E122)</f>
        <v>7000</v>
      </c>
    </row>
    <row r="125" ht="15.75" thickBot="1"/>
    <row r="126" spans="1:6" ht="15.75" thickBot="1">
      <c r="A126" s="52" t="s">
        <v>163</v>
      </c>
      <c r="B126" s="46"/>
      <c r="C126" s="46"/>
      <c r="D126" s="46">
        <v>36</v>
      </c>
      <c r="E126" s="46">
        <v>1000</v>
      </c>
      <c r="F126" s="47" t="s">
        <v>121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Sekretore3</cp:lastModifiedBy>
  <cp:lastPrinted>2012-02-23T12:25:32Z</cp:lastPrinted>
  <dcterms:created xsi:type="dcterms:W3CDTF">2012-01-27T11:38:44Z</dcterms:created>
  <dcterms:modified xsi:type="dcterms:W3CDTF">2012-02-28T08:12:51Z</dcterms:modified>
  <cp:category/>
  <cp:version/>
  <cp:contentType/>
  <cp:contentStatus/>
</cp:coreProperties>
</file>